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nnis Taylor\Desktop\Exercise Files\Ch10\"/>
    </mc:Choice>
  </mc:AlternateContent>
  <bookViews>
    <workbookView xWindow="0" yWindow="0" windowWidth="23040" windowHeight="9330"/>
  </bookViews>
  <sheets>
    <sheet name="IF Function" sheetId="2" r:id="rId1"/>
    <sheet name="VLOOKUP-Approximate" sheetId="3" r:id="rId2"/>
    <sheet name="VLOOKUP-Exact" sheetId="6" r:id="rId3"/>
    <sheet name="COUNTIF" sheetId="5" r:id="rId4"/>
  </sheets>
  <definedNames>
    <definedName name="_xlnm._FilterDatabase" localSheetId="0" hidden="1">'IF Function'!$A$6:$F$915</definedName>
    <definedName name="_xlnm._FilterDatabase" localSheetId="1" hidden="1">'VLOOKUP-Approximate'!#REF!</definedName>
    <definedName name="_xlnm._FilterDatabase" localSheetId="2" hidden="1">'VLOOKUP-Exact'!$A$5:$A$305</definedName>
    <definedName name="ee" hidden="1">{"FirstQ",#N/A,FALSE,"Budget2000";"SecondQ",#N/A,FALSE,"Budget2000";"Summary",#N/A,FALSE,"Budget2000"}</definedName>
    <definedName name="_xlnm.Extract" localSheetId="1">'VLOOKUP-Approximate'!#REF!</definedName>
    <definedName name="_xlnm.Extract" localSheetId="2">'VLOOKUP-Exact'!$K$1</definedName>
    <definedName name="k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hidden="1">{"FirstQ",#N/A,FALSE,"Budget2000";"SecondQ",#N/A,FALSE,"Budget2000"}</definedName>
    <definedName name="rrr" hidden="1">{"AllDetail",#N/A,FALSE,"Research Budget";"1stQuarter",#N/A,FALSE,"Research Budget";"2nd Quarter",#N/A,FALSE,"Research Budget";"Summary",#N/A,FALSE,"Research Budget"}</definedName>
    <definedName name="wrn.AllData." hidden="1">{"FirstQ",#N/A,FALSE,"Budget2000";"SecondQ",#N/A,FALSE,"Budget2000";"Summary",#N/A,FALSE,"Budget2000"}</definedName>
    <definedName name="wrn.FirstHalf." hidden="1">{"FirstQ",#N/A,FALSE,"Budget2000";"SecondQ",#N/A,FALSE,"Budget2000"}</definedName>
    <definedName name="x" hidden="1">{"FirstQ",#N/A,FALSE,"Budget2000";"SecondQ",#N/A,FALSE,"Budget2000";"Summary",#N/A,FALSE,"Budget2000"}</definedName>
    <definedName name="xxxxxxxxxxxxxxxxxxx" hidden="1">{"AllDetail",#N/A,FALSE,"Research Budget";"1stQuarter",#N/A,FALSE,"Research Budget";"2nd Quarter",#N/A,FALSE,"Research Budget";"Summary",#N/A,FALSE,"Research Budget"}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8" i="6" l="1"/>
  <c r="G73" i="6"/>
  <c r="G72" i="6"/>
  <c r="G66" i="6"/>
  <c r="G57" i="6"/>
  <c r="G58" i="6"/>
  <c r="G97" i="6"/>
  <c r="G104" i="6"/>
  <c r="G98" i="6"/>
  <c r="G302" i="6"/>
  <c r="G301" i="6"/>
  <c r="G167" i="6"/>
  <c r="G180" i="6"/>
  <c r="G182" i="6"/>
  <c r="G282" i="6"/>
  <c r="G293" i="6"/>
  <c r="G280" i="6"/>
  <c r="G259" i="6"/>
  <c r="G257" i="6"/>
  <c r="G258" i="6"/>
  <c r="G30" i="6"/>
  <c r="G32" i="6"/>
  <c r="G31" i="6"/>
  <c r="G84" i="6"/>
  <c r="G85" i="6"/>
  <c r="G82" i="6"/>
  <c r="G106" i="6"/>
  <c r="G103" i="6"/>
  <c r="G105" i="6"/>
  <c r="G99" i="6"/>
  <c r="G100" i="6"/>
  <c r="G101" i="6"/>
  <c r="G102" i="6"/>
  <c r="G187" i="6"/>
  <c r="G200" i="6"/>
  <c r="G191" i="6"/>
  <c r="G194" i="6"/>
  <c r="G188" i="6"/>
  <c r="G190" i="6"/>
  <c r="G193" i="6"/>
  <c r="G152" i="6"/>
  <c r="G147" i="6"/>
  <c r="G138" i="6"/>
  <c r="G139" i="6"/>
  <c r="G142" i="6"/>
  <c r="G141" i="6"/>
  <c r="G144" i="6"/>
  <c r="G285" i="6"/>
  <c r="G281" i="6"/>
  <c r="G279" i="6"/>
  <c r="G278" i="6"/>
  <c r="G283" i="6"/>
  <c r="G277" i="6"/>
  <c r="G284" i="6"/>
  <c r="G237" i="6"/>
  <c r="G10" i="6"/>
  <c r="G76" i="6"/>
  <c r="G12" i="6"/>
  <c r="G15" i="6"/>
  <c r="G16" i="6"/>
  <c r="G114" i="6"/>
  <c r="G143" i="6"/>
  <c r="G163" i="6"/>
  <c r="G83" i="6"/>
  <c r="G41" i="6"/>
  <c r="G234" i="6"/>
  <c r="G231" i="6"/>
  <c r="G233" i="6"/>
  <c r="G125" i="6"/>
  <c r="G134" i="6"/>
  <c r="G132" i="6"/>
  <c r="G77" i="6"/>
  <c r="G78" i="6"/>
  <c r="G79" i="6"/>
  <c r="G54" i="6"/>
  <c r="G49" i="6"/>
  <c r="G53" i="6"/>
  <c r="G59" i="6"/>
  <c r="G60" i="6"/>
  <c r="G56" i="6"/>
  <c r="G94" i="6"/>
  <c r="G91" i="6"/>
  <c r="G92" i="6"/>
  <c r="G198" i="6"/>
  <c r="G196" i="6"/>
  <c r="G197" i="6"/>
  <c r="G199" i="6"/>
  <c r="G239" i="6"/>
  <c r="G241" i="6"/>
  <c r="G240" i="6"/>
  <c r="G242" i="6"/>
  <c r="G287" i="6"/>
  <c r="G286" i="6"/>
  <c r="G288" i="6"/>
  <c r="G289" i="6"/>
  <c r="G248" i="6"/>
  <c r="G244" i="6"/>
  <c r="G245" i="6"/>
  <c r="G247" i="6"/>
  <c r="G219" i="6"/>
  <c r="G222" i="6"/>
  <c r="G221" i="6"/>
  <c r="G218" i="6"/>
  <c r="G220" i="6"/>
  <c r="G185" i="6"/>
  <c r="G224" i="6"/>
  <c r="G86" i="6"/>
  <c r="G115" i="6"/>
  <c r="G211" i="6"/>
  <c r="G212" i="6"/>
  <c r="G208" i="6"/>
  <c r="G203" i="6"/>
  <c r="G204" i="6"/>
  <c r="G210" i="6"/>
  <c r="G207" i="6"/>
  <c r="G215" i="6"/>
  <c r="G205" i="6"/>
  <c r="G209" i="6"/>
  <c r="G206" i="6"/>
  <c r="G151" i="6"/>
  <c r="G153" i="6"/>
  <c r="G154" i="6"/>
  <c r="G14" i="6"/>
  <c r="G13" i="6"/>
  <c r="G11" i="6"/>
  <c r="G95" i="6"/>
  <c r="G96" i="6"/>
  <c r="G93" i="6"/>
  <c r="G186" i="6"/>
  <c r="G195" i="6"/>
  <c r="G189" i="6"/>
  <c r="G140" i="6"/>
  <c r="G145" i="6"/>
  <c r="G137" i="6"/>
  <c r="G303" i="6"/>
  <c r="G295" i="6"/>
  <c r="G294" i="6"/>
  <c r="G300" i="6"/>
  <c r="G232" i="6"/>
  <c r="G229" i="6"/>
  <c r="G236" i="6"/>
  <c r="G235" i="6"/>
  <c r="G18" i="6"/>
  <c r="G17" i="6"/>
  <c r="G46" i="6"/>
  <c r="G43" i="6"/>
  <c r="G71" i="6"/>
  <c r="G74" i="6"/>
  <c r="G75" i="6"/>
  <c r="G69" i="6"/>
  <c r="G89" i="6"/>
  <c r="G87" i="6"/>
  <c r="G88" i="6"/>
  <c r="G90" i="6"/>
  <c r="G225" i="6"/>
  <c r="G223" i="6"/>
  <c r="G226" i="6"/>
  <c r="G227" i="6"/>
  <c r="G250" i="6"/>
  <c r="G249" i="6"/>
  <c r="G246" i="6"/>
  <c r="G243" i="6"/>
  <c r="G179" i="6"/>
  <c r="G176" i="6"/>
  <c r="G177" i="6"/>
  <c r="G181" i="6"/>
  <c r="G217" i="6"/>
  <c r="G216" i="6"/>
  <c r="G213" i="6"/>
  <c r="G214" i="6"/>
  <c r="G146" i="6"/>
  <c r="G149" i="6"/>
  <c r="G148" i="6"/>
  <c r="G150" i="6"/>
  <c r="G201" i="6"/>
  <c r="G202" i="6"/>
  <c r="G8" i="6"/>
  <c r="G9" i="6"/>
  <c r="G6" i="6"/>
  <c r="G7" i="6"/>
  <c r="G299" i="6"/>
  <c r="G298" i="6"/>
  <c r="G305" i="6"/>
  <c r="G304" i="6"/>
  <c r="G297" i="6"/>
  <c r="G296" i="6"/>
  <c r="G261" i="6"/>
  <c r="G254" i="6"/>
  <c r="G260" i="6"/>
  <c r="G264" i="6"/>
  <c r="G255" i="6"/>
  <c r="G263" i="6"/>
  <c r="G265" i="6"/>
  <c r="G256" i="6"/>
  <c r="G262" i="6"/>
  <c r="G270" i="6"/>
  <c r="G268" i="6"/>
  <c r="G269" i="6"/>
  <c r="G273" i="6"/>
  <c r="G276" i="6"/>
  <c r="G271" i="6"/>
  <c r="G274" i="6"/>
  <c r="G272" i="6"/>
  <c r="G275" i="6"/>
  <c r="G253" i="6"/>
  <c r="G251" i="6"/>
  <c r="G252" i="6"/>
  <c r="G291" i="6"/>
  <c r="G290" i="6"/>
  <c r="G292" i="6"/>
  <c r="G192" i="6"/>
  <c r="G238" i="6"/>
  <c r="G40" i="6"/>
  <c r="G119" i="6"/>
  <c r="G127" i="6"/>
  <c r="G130" i="6"/>
  <c r="G135" i="6"/>
  <c r="G120" i="6"/>
  <c r="G136" i="6"/>
  <c r="G117" i="6"/>
  <c r="G116" i="6"/>
  <c r="G118" i="6"/>
  <c r="G156" i="6"/>
  <c r="G157" i="6"/>
  <c r="G158" i="6"/>
  <c r="G160" i="6"/>
  <c r="G159" i="6"/>
  <c r="G155" i="6"/>
  <c r="G161" i="6"/>
  <c r="G162" i="6"/>
  <c r="G164" i="6"/>
  <c r="G129" i="6"/>
  <c r="G124" i="6"/>
  <c r="G123" i="6"/>
  <c r="G128" i="6"/>
  <c r="G121" i="6"/>
  <c r="G122" i="6"/>
  <c r="G133" i="6"/>
  <c r="G126" i="6"/>
  <c r="G131" i="6"/>
  <c r="G168" i="6"/>
  <c r="G172" i="6"/>
  <c r="G169" i="6"/>
  <c r="G175" i="6"/>
  <c r="G166" i="6"/>
  <c r="G171" i="6"/>
  <c r="G170" i="6"/>
  <c r="G173" i="6"/>
  <c r="G174" i="6"/>
  <c r="G25" i="6"/>
  <c r="G19" i="6"/>
  <c r="G178" i="6"/>
  <c r="G165" i="6"/>
  <c r="G267" i="6"/>
  <c r="G266" i="6"/>
  <c r="G183" i="6"/>
  <c r="G184" i="6"/>
  <c r="G230" i="6"/>
  <c r="G228" i="6"/>
  <c r="G26" i="6"/>
  <c r="G21" i="6"/>
  <c r="G20" i="6"/>
  <c r="G29" i="6"/>
  <c r="G28" i="6"/>
  <c r="G22" i="6"/>
  <c r="G27" i="6"/>
  <c r="G45" i="6"/>
  <c r="G44" i="6"/>
  <c r="G24" i="6"/>
  <c r="G23" i="6"/>
  <c r="G81" i="6"/>
  <c r="G80" i="6"/>
  <c r="G111" i="6"/>
  <c r="G107" i="6"/>
  <c r="G108" i="6"/>
  <c r="G110" i="6"/>
  <c r="G113" i="6"/>
  <c r="G112" i="6"/>
  <c r="G109" i="6"/>
  <c r="G35" i="6"/>
  <c r="G37" i="6"/>
  <c r="G36" i="6"/>
  <c r="G39" i="6"/>
  <c r="G33" i="6"/>
  <c r="G38" i="6"/>
  <c r="G34" i="6"/>
  <c r="G55" i="6"/>
  <c r="G64" i="6"/>
  <c r="G62" i="6"/>
  <c r="G70" i="6"/>
  <c r="G51" i="6"/>
  <c r="G61" i="6"/>
  <c r="G67" i="6"/>
  <c r="G65" i="6"/>
  <c r="G50" i="6"/>
  <c r="G63" i="6"/>
  <c r="G52" i="6"/>
  <c r="G42" i="6"/>
  <c r="G47" i="6"/>
  <c r="G48" i="6"/>
  <c r="H266" i="5" l="1"/>
  <c r="H298" i="5"/>
  <c r="H294" i="5"/>
  <c r="H256" i="5"/>
  <c r="H225" i="5"/>
  <c r="H229" i="5"/>
  <c r="H76" i="5"/>
  <c r="H219" i="5"/>
  <c r="H98" i="5"/>
  <c r="H182" i="5"/>
  <c r="H82" i="5"/>
  <c r="H69" i="5"/>
  <c r="H215" i="5"/>
  <c r="H306" i="5"/>
  <c r="H44" i="5"/>
  <c r="H303" i="5"/>
  <c r="H27" i="5"/>
  <c r="H77" i="5"/>
  <c r="H65" i="5"/>
  <c r="H71" i="5"/>
  <c r="H34" i="5"/>
  <c r="H41" i="5"/>
  <c r="H39" i="5"/>
  <c r="H136" i="5"/>
  <c r="H145" i="5"/>
  <c r="H121" i="5"/>
  <c r="H280" i="5"/>
  <c r="H180" i="5"/>
  <c r="H276" i="5"/>
  <c r="H101" i="5"/>
  <c r="H113" i="5"/>
  <c r="H115" i="5"/>
  <c r="H118" i="5"/>
  <c r="H24" i="5"/>
  <c r="H290" i="5"/>
  <c r="H64" i="5"/>
  <c r="H119" i="5"/>
  <c r="H25" i="5"/>
  <c r="H28" i="5"/>
  <c r="H95" i="5"/>
  <c r="H244" i="5"/>
  <c r="H186" i="5"/>
  <c r="H47" i="5"/>
  <c r="H74" i="5"/>
  <c r="H88" i="5"/>
  <c r="H78" i="5"/>
  <c r="H112" i="5"/>
  <c r="H85" i="5"/>
  <c r="H31" i="5"/>
  <c r="H20" i="5"/>
  <c r="H17" i="5"/>
  <c r="H63" i="5"/>
  <c r="H15" i="5"/>
  <c r="H66" i="5"/>
  <c r="H278" i="5"/>
  <c r="H268" i="5"/>
  <c r="H149" i="5"/>
  <c r="H156" i="5"/>
  <c r="H272" i="5"/>
  <c r="H279" i="5"/>
  <c r="H183" i="5"/>
  <c r="H105" i="5"/>
  <c r="H58" i="5"/>
  <c r="H128" i="5"/>
  <c r="H150" i="5"/>
  <c r="H205" i="5"/>
  <c r="H169" i="5"/>
  <c r="H181" i="5"/>
  <c r="H109" i="5"/>
  <c r="H159" i="5"/>
  <c r="H154" i="5"/>
  <c r="H173" i="5"/>
  <c r="H175" i="5"/>
  <c r="H184" i="5"/>
  <c r="H214" i="5"/>
  <c r="H194" i="5"/>
  <c r="H204" i="5"/>
  <c r="H235" i="5"/>
  <c r="H236" i="5"/>
  <c r="H222" i="5"/>
  <c r="H35" i="5"/>
  <c r="H16" i="5"/>
  <c r="H29" i="5"/>
  <c r="H218" i="5"/>
  <c r="H144" i="5"/>
  <c r="H203" i="5"/>
  <c r="H220" i="5"/>
  <c r="H132" i="5"/>
  <c r="H161" i="5"/>
  <c r="H160" i="5"/>
  <c r="H167" i="5"/>
  <c r="H253" i="5"/>
  <c r="H187" i="5"/>
  <c r="H265" i="5"/>
  <c r="H270" i="5"/>
  <c r="H243" i="5"/>
  <c r="H190" i="5"/>
  <c r="H226" i="5"/>
  <c r="H239" i="5"/>
  <c r="H260" i="5"/>
  <c r="H282" i="5"/>
  <c r="H275" i="5"/>
  <c r="H255" i="5"/>
  <c r="H267" i="5"/>
  <c r="H289" i="5"/>
  <c r="H285" i="5"/>
  <c r="H262" i="5"/>
  <c r="H259" i="5"/>
  <c r="H137" i="5"/>
  <c r="H140" i="5"/>
  <c r="H117" i="5"/>
  <c r="H70" i="5"/>
  <c r="H73" i="5"/>
  <c r="H135" i="5"/>
  <c r="H116" i="5"/>
  <c r="H189" i="5"/>
  <c r="H86" i="5"/>
  <c r="H120" i="5"/>
  <c r="H111" i="5"/>
  <c r="H223" i="5"/>
  <c r="H269" i="5"/>
  <c r="H277" i="5"/>
  <c r="H179" i="5"/>
  <c r="H177" i="5"/>
  <c r="H110" i="5"/>
  <c r="H36" i="5"/>
  <c r="H51" i="5"/>
  <c r="H33" i="5"/>
  <c r="H23" i="5"/>
  <c r="H141" i="5"/>
  <c r="H26" i="5"/>
  <c r="H75" i="5"/>
  <c r="H123" i="5"/>
  <c r="H21" i="5"/>
  <c r="H102" i="5"/>
  <c r="H127" i="5"/>
  <c r="H94" i="5"/>
  <c r="H14" i="5"/>
  <c r="H171" i="5"/>
  <c r="H124" i="5"/>
  <c r="H257" i="5"/>
  <c r="H210" i="5"/>
  <c r="H153" i="5"/>
  <c r="H148" i="5"/>
  <c r="H178" i="5"/>
  <c r="H165" i="5"/>
  <c r="H291" i="5"/>
  <c r="H299" i="5"/>
  <c r="H305" i="5"/>
  <c r="H287" i="5"/>
  <c r="H300" i="5"/>
  <c r="H292" i="5"/>
  <c r="H295" i="5"/>
  <c r="H304" i="5"/>
  <c r="H296" i="5"/>
  <c r="H284" i="5"/>
  <c r="H301" i="5"/>
  <c r="H302" i="5"/>
  <c r="H293" i="5"/>
  <c r="H271" i="5"/>
  <c r="H233" i="5"/>
  <c r="H84" i="5"/>
  <c r="H211" i="5"/>
  <c r="H195" i="5"/>
  <c r="H201" i="5"/>
  <c r="H237" i="5"/>
  <c r="H206" i="5"/>
  <c r="H192" i="5"/>
  <c r="H172" i="5"/>
  <c r="H185" i="5"/>
  <c r="H147" i="5"/>
  <c r="H198" i="5"/>
  <c r="H197" i="5"/>
  <c r="H212" i="5"/>
  <c r="H9" i="5"/>
  <c r="H37" i="5"/>
  <c r="H91" i="5"/>
  <c r="H170" i="5"/>
  <c r="H53" i="5"/>
  <c r="H151" i="5"/>
  <c r="H11" i="5"/>
  <c r="H7" i="5"/>
  <c r="H12" i="5"/>
  <c r="H8" i="5"/>
  <c r="H38" i="5"/>
  <c r="H10" i="5"/>
  <c r="H99" i="5"/>
  <c r="H32" i="5"/>
  <c r="H79" i="5"/>
  <c r="H131" i="5"/>
  <c r="H48" i="5"/>
  <c r="H104" i="5"/>
  <c r="H146" i="5"/>
  <c r="H61" i="5"/>
  <c r="H100" i="5"/>
  <c r="H207" i="5"/>
  <c r="H96" i="5"/>
  <c r="H107" i="5"/>
  <c r="H234" i="5"/>
  <c r="H286" i="5"/>
  <c r="H213" i="5"/>
  <c r="H246" i="5"/>
  <c r="H232" i="5"/>
  <c r="H247" i="5"/>
  <c r="H297" i="5"/>
  <c r="H264" i="5"/>
  <c r="H274" i="5"/>
  <c r="H281" i="5"/>
  <c r="H273" i="5"/>
  <c r="H283" i="5"/>
  <c r="H80" i="5"/>
  <c r="H72" i="5"/>
  <c r="H46" i="5"/>
  <c r="H55" i="5"/>
  <c r="H129" i="5"/>
  <c r="H134" i="5"/>
  <c r="H202" i="5"/>
  <c r="H60" i="5"/>
  <c r="H209" i="5"/>
  <c r="H49" i="5"/>
  <c r="H13" i="5"/>
  <c r="H50" i="5"/>
  <c r="H40" i="5"/>
  <c r="H42" i="5"/>
  <c r="H43" i="5"/>
  <c r="H52" i="5"/>
  <c r="H45" i="5"/>
  <c r="H30" i="5"/>
  <c r="H54" i="5"/>
  <c r="H57" i="5"/>
  <c r="H59" i="5"/>
  <c r="H133" i="5"/>
  <c r="H106" i="5"/>
  <c r="H89" i="5"/>
  <c r="H130" i="5"/>
  <c r="H62" i="5"/>
  <c r="H81" i="5"/>
  <c r="H157" i="5"/>
  <c r="H125" i="5"/>
  <c r="H138" i="5"/>
  <c r="H97" i="5"/>
  <c r="H126" i="5"/>
  <c r="H108" i="5"/>
  <c r="H162" i="5"/>
  <c r="H68" i="5"/>
  <c r="H122" i="5"/>
  <c r="H114" i="5"/>
  <c r="H142" i="5"/>
  <c r="H152" i="5"/>
  <c r="H217" i="5"/>
  <c r="H143" i="5"/>
  <c r="H208" i="5"/>
  <c r="H67" i="5"/>
  <c r="H22" i="5"/>
  <c r="H18" i="5"/>
  <c r="H83" i="5"/>
  <c r="H221" i="5"/>
  <c r="H155" i="5"/>
  <c r="H103" i="5"/>
  <c r="H227" i="5"/>
  <c r="H164" i="5"/>
  <c r="H163" i="5"/>
  <c r="H263" i="5"/>
  <c r="H249" i="5"/>
  <c r="H174" i="5"/>
  <c r="H228" i="5"/>
  <c r="H168" i="5"/>
  <c r="H166" i="5"/>
  <c r="H191" i="5"/>
  <c r="H176" i="5"/>
  <c r="H241" i="5"/>
  <c r="H238" i="5"/>
  <c r="H92" i="5"/>
  <c r="H19" i="5"/>
  <c r="H56" i="5"/>
  <c r="H90" i="5"/>
  <c r="H139" i="5"/>
  <c r="H93" i="5"/>
  <c r="H87" i="5"/>
  <c r="H231" i="5"/>
  <c r="H252" i="5"/>
  <c r="H240" i="5"/>
  <c r="H258" i="5"/>
  <c r="H224" i="5"/>
  <c r="H254" i="5"/>
  <c r="H230" i="5"/>
  <c r="H216" i="5"/>
  <c r="H250" i="5"/>
  <c r="H245" i="5"/>
  <c r="H288" i="5"/>
  <c r="H199" i="5"/>
  <c r="H242" i="5"/>
  <c r="H261" i="5"/>
  <c r="H251" i="5"/>
  <c r="H196" i="5"/>
  <c r="H248" i="5"/>
  <c r="H200" i="5"/>
  <c r="H158" i="5"/>
  <c r="H188" i="5"/>
  <c r="H193" i="5"/>
  <c r="D774" i="3" l="1"/>
  <c r="D696" i="3"/>
  <c r="D229" i="3"/>
  <c r="D885" i="3"/>
  <c r="D430" i="3"/>
  <c r="F430" i="3" s="1"/>
  <c r="D42" i="3"/>
  <c r="D897" i="3"/>
  <c r="D692" i="3"/>
  <c r="D342" i="3"/>
  <c r="F342" i="3" s="1"/>
  <c r="D526" i="3"/>
  <c r="D582" i="3"/>
  <c r="D418" i="3"/>
  <c r="D405" i="3"/>
  <c r="D170" i="3"/>
  <c r="D49" i="3"/>
  <c r="D299" i="3"/>
  <c r="D721" i="3"/>
  <c r="D254" i="3"/>
  <c r="D409" i="3"/>
  <c r="D428" i="3"/>
  <c r="D108" i="3"/>
  <c r="D829" i="3"/>
  <c r="D703" i="3"/>
  <c r="D99" i="3"/>
  <c r="D771" i="3"/>
  <c r="F771" i="3" s="1"/>
  <c r="D640" i="3"/>
  <c r="D641" i="3"/>
  <c r="D451" i="3"/>
  <c r="D872" i="3"/>
  <c r="D749" i="3"/>
  <c r="D592" i="3"/>
  <c r="D253" i="3"/>
  <c r="D604" i="3"/>
  <c r="D544" i="3"/>
  <c r="D843" i="3"/>
  <c r="D556" i="3"/>
  <c r="D542" i="3"/>
  <c r="F542" i="3" s="1"/>
  <c r="D634" i="3"/>
  <c r="D625" i="3"/>
  <c r="D182" i="3"/>
  <c r="D135" i="3"/>
  <c r="F135" i="3" s="1"/>
  <c r="D830" i="3"/>
  <c r="D789" i="3"/>
  <c r="D880" i="3"/>
  <c r="D890" i="3"/>
  <c r="D63" i="3"/>
  <c r="D836" i="3"/>
  <c r="F836" i="3" s="1"/>
  <c r="D708" i="3"/>
  <c r="D297" i="3"/>
  <c r="D69" i="3"/>
  <c r="D793" i="3"/>
  <c r="D821" i="3"/>
  <c r="D465" i="3"/>
  <c r="D77" i="3"/>
  <c r="D499" i="3"/>
  <c r="D578" i="3"/>
  <c r="D849" i="3"/>
  <c r="D436" i="3"/>
  <c r="D505" i="3"/>
  <c r="D697" i="3"/>
  <c r="D381" i="3"/>
  <c r="D407" i="3"/>
  <c r="D601" i="3"/>
  <c r="D838" i="3"/>
  <c r="D879" i="3"/>
  <c r="D518" i="3"/>
  <c r="D222" i="3"/>
  <c r="D445" i="3"/>
  <c r="D691" i="3"/>
  <c r="D803" i="3"/>
  <c r="D527" i="3"/>
  <c r="D528" i="3"/>
  <c r="D612" i="3"/>
  <c r="D74" i="3"/>
  <c r="D823" i="3"/>
  <c r="F823" i="3" s="1"/>
  <c r="D7" i="3"/>
  <c r="D356" i="3"/>
  <c r="D706" i="3"/>
  <c r="D826" i="3"/>
  <c r="D80" i="3"/>
  <c r="D240" i="3"/>
  <c r="D723" i="3"/>
  <c r="D655" i="3"/>
  <c r="D511" i="3"/>
  <c r="D234" i="3"/>
  <c r="D426" i="3"/>
  <c r="D122" i="3"/>
  <c r="D893" i="3"/>
  <c r="D345" i="3"/>
  <c r="D873" i="3"/>
  <c r="D411" i="3"/>
  <c r="D764" i="3"/>
  <c r="D261" i="3"/>
  <c r="D225" i="3"/>
  <c r="D827" i="3"/>
  <c r="D777" i="3"/>
  <c r="D817" i="3"/>
  <c r="D752" i="3"/>
  <c r="D497" i="3"/>
  <c r="D46" i="3"/>
  <c r="D810" i="3"/>
  <c r="D726" i="3"/>
  <c r="D534" i="3"/>
  <c r="D786" i="3"/>
  <c r="D676" i="3"/>
  <c r="D97" i="3"/>
  <c r="D813" i="3"/>
  <c r="F813" i="3" s="1"/>
  <c r="D570" i="3"/>
  <c r="D432" i="3"/>
  <c r="D164" i="3"/>
  <c r="D396" i="3"/>
  <c r="D415" i="3"/>
  <c r="D613" i="3"/>
  <c r="D230" i="3"/>
  <c r="D32" i="3"/>
  <c r="D338" i="3"/>
  <c r="D87" i="3"/>
  <c r="D754" i="3"/>
  <c r="D295" i="3"/>
  <c r="D413" i="3"/>
  <c r="D630" i="3"/>
  <c r="D866" i="3"/>
  <c r="D116" i="3"/>
  <c r="D103" i="3"/>
  <c r="D235" i="3"/>
  <c r="D167" i="3"/>
  <c r="D329" i="3"/>
  <c r="D598" i="3"/>
  <c r="D165" i="3"/>
  <c r="D865" i="3"/>
  <c r="D308" i="3"/>
  <c r="D506" i="3"/>
  <c r="D669" i="3"/>
  <c r="D330" i="3"/>
  <c r="D15" i="3"/>
  <c r="D406" i="3"/>
  <c r="D26" i="3"/>
  <c r="D38" i="3"/>
  <c r="D846" i="3"/>
  <c r="F846" i="3" s="1"/>
  <c r="D263" i="3"/>
  <c r="D444" i="3"/>
  <c r="D851" i="3"/>
  <c r="D218" i="3"/>
  <c r="D631" i="3"/>
  <c r="D513" i="3"/>
  <c r="D290" i="3"/>
  <c r="D584" i="3"/>
  <c r="D734" i="3"/>
  <c r="D118" i="3"/>
  <c r="D365" i="3"/>
  <c r="D233" i="3"/>
  <c r="D293" i="3"/>
  <c r="D343" i="3"/>
  <c r="D758" i="3"/>
  <c r="D159" i="3"/>
  <c r="D75" i="3"/>
  <c r="D889" i="3"/>
  <c r="D53" i="3"/>
  <c r="D599" i="3"/>
  <c r="D412" i="3"/>
  <c r="D805" i="3"/>
  <c r="D589" i="3"/>
  <c r="D910" i="3"/>
  <c r="D820" i="3"/>
  <c r="D672" i="3"/>
  <c r="D519" i="3"/>
  <c r="D6" i="3"/>
  <c r="D424" i="3"/>
  <c r="D498" i="3"/>
  <c r="D642" i="3"/>
  <c r="D637" i="3"/>
  <c r="F637" i="3" s="1"/>
  <c r="D138" i="3"/>
  <c r="D663" i="3"/>
  <c r="D579" i="3"/>
  <c r="D402" i="3"/>
  <c r="D394" i="3"/>
  <c r="D252" i="3"/>
  <c r="D502" i="3"/>
  <c r="D427" i="3"/>
  <c r="D816" i="3"/>
  <c r="D452" i="3"/>
  <c r="D248" i="3"/>
  <c r="D382" i="3"/>
  <c r="D461" i="3"/>
  <c r="D621" i="3"/>
  <c r="D832" i="3"/>
  <c r="D260" i="3"/>
  <c r="D369" i="3"/>
  <c r="D176" i="3"/>
  <c r="D188" i="3"/>
  <c r="D186" i="3"/>
  <c r="D549" i="3"/>
  <c r="D98" i="3"/>
  <c r="D353" i="3"/>
  <c r="D379" i="3"/>
  <c r="D352" i="3"/>
  <c r="D431" i="3"/>
  <c r="D259" i="3"/>
  <c r="D129" i="3"/>
  <c r="D687" i="3"/>
  <c r="D595" i="3"/>
  <c r="D707" i="3"/>
  <c r="D607" i="3"/>
  <c r="F607" i="3" s="1"/>
  <c r="D204" i="3"/>
  <c r="D280" i="3"/>
  <c r="D795" i="3"/>
  <c r="D228" i="3"/>
  <c r="D73" i="3"/>
  <c r="D729" i="3"/>
  <c r="D336" i="3"/>
  <c r="D175" i="3"/>
  <c r="D905" i="3"/>
  <c r="D711" i="3"/>
  <c r="D422" i="3"/>
  <c r="D448" i="3"/>
  <c r="D132" i="3"/>
  <c r="D203" i="3"/>
  <c r="D744" i="3"/>
  <c r="D156" i="3"/>
  <c r="D262" i="3"/>
  <c r="D483" i="3"/>
  <c r="D130" i="3"/>
  <c r="D616" i="3"/>
  <c r="D522" i="3"/>
  <c r="D487" i="3"/>
  <c r="D531" i="3"/>
  <c r="D856" i="3"/>
  <c r="D814" i="3"/>
  <c r="D606" i="3"/>
  <c r="D217" i="3"/>
  <c r="D608" i="3"/>
  <c r="D717" i="3"/>
  <c r="D576" i="3"/>
  <c r="D10" i="3"/>
  <c r="D548" i="3"/>
  <c r="F548" i="3" s="1"/>
  <c r="D490" i="3"/>
  <c r="D211" i="3"/>
  <c r="D95" i="3"/>
  <c r="D60" i="3"/>
  <c r="D828" i="3"/>
  <c r="D888" i="3"/>
  <c r="D739" i="3"/>
  <c r="D701" i="3"/>
  <c r="D753" i="3"/>
  <c r="D367" i="3"/>
  <c r="D62" i="3"/>
  <c r="D787" i="3"/>
  <c r="D725" i="3"/>
  <c r="D213" i="3"/>
  <c r="D208" i="3"/>
  <c r="D904" i="3"/>
  <c r="D654" i="3"/>
  <c r="D868" i="3"/>
  <c r="D628" i="3"/>
  <c r="D199" i="3"/>
  <c r="D841" i="3"/>
  <c r="D666" i="3"/>
  <c r="D474" i="3"/>
  <c r="D643" i="3"/>
  <c r="D902" i="3"/>
  <c r="D161" i="3"/>
  <c r="D747" i="3"/>
  <c r="D68" i="3"/>
  <c r="D491" i="3"/>
  <c r="D610" i="3"/>
  <c r="D569" i="3"/>
  <c r="D694" i="3"/>
  <c r="F694" i="3" s="1"/>
  <c r="D264" i="3"/>
  <c r="D272" i="3"/>
  <c r="D525" i="3"/>
  <c r="D371" i="3"/>
  <c r="D572" i="3"/>
  <c r="D704" i="3"/>
  <c r="D720" i="3"/>
  <c r="D467" i="3"/>
  <c r="D808" i="3"/>
  <c r="D635" i="3"/>
  <c r="D319" i="3"/>
  <c r="D859" i="3"/>
  <c r="D535" i="3"/>
  <c r="D773" i="3"/>
  <c r="D317" i="3"/>
  <c r="D746" i="3"/>
  <c r="D496" i="3"/>
  <c r="D276" i="3"/>
  <c r="D373" i="3"/>
  <c r="D552" i="3"/>
  <c r="D24" i="3"/>
  <c r="D285" i="3"/>
  <c r="D179" i="3"/>
  <c r="D907" i="3"/>
  <c r="D748" i="3"/>
  <c r="D279" i="3"/>
  <c r="D163" i="3"/>
  <c r="D366" i="3"/>
  <c r="D224" i="3"/>
  <c r="D334" i="3"/>
  <c r="D89" i="3"/>
  <c r="D351" i="3"/>
  <c r="F351" i="3" s="1"/>
  <c r="D393" i="3"/>
  <c r="D210" i="3"/>
  <c r="D714" i="3"/>
  <c r="D423" i="3"/>
  <c r="D189" i="3"/>
  <c r="D134" i="3"/>
  <c r="D314" i="3"/>
  <c r="D115" i="3"/>
  <c r="D131" i="3"/>
  <c r="D517" i="3"/>
  <c r="D278" i="3"/>
  <c r="D437" i="3"/>
  <c r="D307" i="3"/>
  <c r="D284" i="3"/>
  <c r="D650" i="3"/>
  <c r="D81" i="3"/>
  <c r="D283" i="3"/>
  <c r="D565" i="3"/>
  <c r="D67" i="3"/>
  <c r="D768" i="3"/>
  <c r="D249" i="3"/>
  <c r="D877" i="3"/>
  <c r="D187" i="3"/>
  <c r="D484" i="3"/>
  <c r="D818" i="3"/>
  <c r="D385" i="3"/>
  <c r="D611" i="3"/>
  <c r="D854" i="3"/>
  <c r="D493" i="3"/>
  <c r="D870" i="3"/>
  <c r="D269" i="3"/>
  <c r="D70" i="3"/>
  <c r="D514" i="3"/>
  <c r="D48" i="3"/>
  <c r="D57" i="3"/>
  <c r="D83" i="3"/>
  <c r="D566" i="3"/>
  <c r="D404" i="3"/>
  <c r="F404" i="3" s="1"/>
  <c r="D150" i="3"/>
  <c r="D346" i="3"/>
  <c r="D864" i="3"/>
  <c r="D679" i="3"/>
  <c r="D769" i="3"/>
  <c r="D363" i="3"/>
  <c r="D648" i="3"/>
  <c r="D652" i="3"/>
  <c r="D680" i="3"/>
  <c r="D378" i="3"/>
  <c r="D776" i="3"/>
  <c r="D178" i="3"/>
  <c r="D145" i="3"/>
  <c r="D472" i="3"/>
  <c r="D275" i="3"/>
  <c r="D600" i="3"/>
  <c r="D220" i="3"/>
  <c r="D209" i="3"/>
  <c r="D401" i="3"/>
  <c r="D335" i="3"/>
  <c r="F335" i="3" s="1"/>
  <c r="D400" i="3"/>
  <c r="D862" i="3"/>
  <c r="D638" i="3"/>
  <c r="D44" i="3"/>
  <c r="D270" i="3"/>
  <c r="D737" i="3"/>
  <c r="D251" i="3"/>
  <c r="D702" i="3"/>
  <c r="D326" i="3"/>
  <c r="D185" i="3"/>
  <c r="D439" i="3"/>
  <c r="D362" i="3"/>
  <c r="D344" i="3"/>
  <c r="D705" i="3"/>
  <c r="D372" i="3"/>
  <c r="D620" i="3"/>
  <c r="D85" i="3"/>
  <c r="D392" i="3"/>
  <c r="D673" i="3"/>
  <c r="D530" i="3"/>
  <c r="D173" i="3"/>
  <c r="F173" i="3" s="1"/>
  <c r="D494" i="3"/>
  <c r="D257" i="3"/>
  <c r="D291" i="3"/>
  <c r="D194" i="3"/>
  <c r="D55" i="3"/>
  <c r="D377" i="3"/>
  <c r="D906" i="3"/>
  <c r="D462" i="3"/>
  <c r="D12" i="3"/>
  <c r="D716" i="3"/>
  <c r="D360" i="3"/>
  <c r="D658" i="3"/>
  <c r="D480" i="3"/>
  <c r="D298" i="3"/>
  <c r="D193" i="3"/>
  <c r="D128" i="3"/>
  <c r="D102" i="3"/>
  <c r="D21" i="3"/>
  <c r="D76" i="3"/>
  <c r="D337" i="3"/>
  <c r="D683" i="3"/>
  <c r="D304" i="3"/>
  <c r="D614" i="3"/>
  <c r="F614" i="3" s="1"/>
  <c r="D383" i="3"/>
  <c r="D833" i="3"/>
  <c r="D221" i="3"/>
  <c r="D759" i="3"/>
  <c r="D177" i="3"/>
  <c r="D755" i="3"/>
  <c r="D340" i="3"/>
  <c r="D216" i="3"/>
  <c r="D857" i="3"/>
  <c r="D341" i="3"/>
  <c r="D770" i="3"/>
  <c r="D623" i="3"/>
  <c r="F623" i="3" s="1"/>
  <c r="D328" i="3"/>
  <c r="D88" i="3"/>
  <c r="D698" i="3"/>
  <c r="D824" i="3"/>
  <c r="D645" i="3"/>
  <c r="D529" i="3"/>
  <c r="D29" i="3"/>
  <c r="D408" i="3"/>
  <c r="D807" i="3"/>
  <c r="D30" i="3"/>
  <c r="D695" i="3"/>
  <c r="D33" i="3"/>
  <c r="D554" i="3"/>
  <c r="D636" i="3"/>
  <c r="D798" i="3"/>
  <c r="D123" i="3"/>
  <c r="F123" i="3" s="1"/>
  <c r="D273" i="3"/>
  <c r="D292" i="3"/>
  <c r="D659" i="3"/>
  <c r="D446" i="3"/>
  <c r="D562" i="3"/>
  <c r="D609" i="3"/>
  <c r="D242" i="3"/>
  <c r="D782" i="3"/>
  <c r="D144" i="3"/>
  <c r="D169" i="3"/>
  <c r="D731" i="3"/>
  <c r="D312" i="3"/>
  <c r="D796" i="3"/>
  <c r="D574" i="3"/>
  <c r="D238" i="3"/>
  <c r="D184" i="3"/>
  <c r="F184" i="3" s="1"/>
  <c r="D546" i="3"/>
  <c r="D521" i="3"/>
  <c r="D575" i="3"/>
  <c r="D137" i="3"/>
  <c r="D486" i="3"/>
  <c r="D819" i="3"/>
  <c r="D84" i="3"/>
  <c r="D464" i="3"/>
  <c r="D151" i="3"/>
  <c r="D512" i="3"/>
  <c r="D677" i="3"/>
  <c r="D109" i="3"/>
  <c r="D563" i="3"/>
  <c r="D39" i="3"/>
  <c r="D288" i="3"/>
  <c r="D368" i="3"/>
  <c r="F368" i="3" s="1"/>
  <c r="D139" i="3"/>
  <c r="D8" i="3"/>
  <c r="D790" i="3"/>
  <c r="D835" i="3"/>
  <c r="D399" i="3"/>
  <c r="D883" i="3"/>
  <c r="D738" i="3"/>
  <c r="D507" i="3"/>
  <c r="D845" i="3"/>
  <c r="D274" i="3"/>
  <c r="D113" i="3"/>
  <c r="D681" i="3"/>
  <c r="D96" i="3"/>
  <c r="D543" i="3"/>
  <c r="D495" i="3"/>
  <c r="D792" i="3"/>
  <c r="F792" i="3" s="1"/>
  <c r="D267" i="3"/>
  <c r="D140" i="3"/>
  <c r="D258" i="3"/>
  <c r="D429" i="3"/>
  <c r="D243" i="3"/>
  <c r="D591" i="3"/>
  <c r="D825" i="3"/>
  <c r="D715" i="3"/>
  <c r="D86" i="3"/>
  <c r="D886" i="3"/>
  <c r="D215" i="3"/>
  <c r="D395" i="3"/>
  <c r="D682" i="3"/>
  <c r="D180" i="3"/>
  <c r="D332" i="3"/>
  <c r="D541" i="3"/>
  <c r="F541" i="3" s="1"/>
  <c r="D458" i="3"/>
  <c r="D302" i="3"/>
  <c r="D271" i="3"/>
  <c r="D384" i="3"/>
  <c r="D693" i="3"/>
  <c r="D649" i="3"/>
  <c r="D476" i="3"/>
  <c r="D603" i="3"/>
  <c r="D361" i="3"/>
  <c r="D875" i="3"/>
  <c r="D471" i="3"/>
  <c r="D349" i="3"/>
  <c r="D124" i="3"/>
  <c r="D355" i="3"/>
  <c r="D212" i="3"/>
  <c r="D410" i="3"/>
  <c r="D811" i="3"/>
  <c r="D665" i="3"/>
  <c r="D618" i="3"/>
  <c r="D646" i="3"/>
  <c r="D615" i="3"/>
  <c r="D736" i="3"/>
  <c r="D358" i="3"/>
  <c r="D587" i="3"/>
  <c r="D256" i="3"/>
  <c r="D350" i="3"/>
  <c r="D226" i="3"/>
  <c r="D602" i="3"/>
  <c r="D699" i="3"/>
  <c r="D481" i="3"/>
  <c r="D325" i="3"/>
  <c r="D158" i="3"/>
  <c r="F158" i="3" s="1"/>
  <c r="D255" i="3"/>
  <c r="D214" i="3"/>
  <c r="D20" i="3"/>
  <c r="D831" i="3"/>
  <c r="D664" i="3"/>
  <c r="D294" i="3"/>
  <c r="D16" i="3"/>
  <c r="D40" i="3"/>
  <c r="D126" i="3"/>
  <c r="D434" i="3"/>
  <c r="D50" i="3"/>
  <c r="D309" i="3"/>
  <c r="D540" i="3"/>
  <c r="D417" i="3"/>
  <c r="D155" i="3"/>
  <c r="D801" i="3"/>
  <c r="D674" i="3"/>
  <c r="D142" i="3"/>
  <c r="D515" i="3"/>
  <c r="D339" i="3"/>
  <c r="D143" i="3"/>
  <c r="D508" i="3"/>
  <c r="D5" i="3"/>
  <c r="D743" i="3"/>
  <c r="D147" i="3"/>
  <c r="D232" i="3"/>
  <c r="D389" i="3"/>
  <c r="D136" i="3"/>
  <c r="D386" i="3"/>
  <c r="D728" i="3"/>
  <c r="D688" i="3"/>
  <c r="D806" i="3"/>
  <c r="F806" i="3" s="1"/>
  <c r="D894" i="3"/>
  <c r="D236" i="3"/>
  <c r="D891" i="3"/>
  <c r="D469" i="3"/>
  <c r="D896" i="3"/>
  <c r="D585" i="3"/>
  <c r="D722" i="3"/>
  <c r="D488" i="3"/>
  <c r="D470" i="3"/>
  <c r="D475" i="3"/>
  <c r="D901" i="3"/>
  <c r="D61" i="3"/>
  <c r="D316" i="3"/>
  <c r="D779" i="3"/>
  <c r="D538" i="3"/>
  <c r="D101" i="3"/>
  <c r="D37" i="3"/>
  <c r="D853" i="3"/>
  <c r="D9" i="3"/>
  <c r="D745" i="3"/>
  <c r="D571" i="3"/>
  <c r="D425" i="3"/>
  <c r="D107" i="3"/>
  <c r="D750" i="3"/>
  <c r="D388" i="3"/>
  <c r="D651" i="3"/>
  <c r="D559" i="3"/>
  <c r="D93" i="3"/>
  <c r="D799" i="3"/>
  <c r="D815" i="3"/>
  <c r="D91" i="3"/>
  <c r="D303" i="3"/>
  <c r="D895" i="3"/>
  <c r="D626" i="3"/>
  <c r="D791" i="3"/>
  <c r="D41" i="3"/>
  <c r="D899" i="3"/>
  <c r="D898" i="3"/>
  <c r="D440" i="3"/>
  <c r="D59" i="3"/>
  <c r="D730" i="3"/>
  <c r="D357" i="3"/>
  <c r="D22" i="3"/>
  <c r="D28" i="3"/>
  <c r="D686" i="3"/>
  <c r="D112" i="3"/>
  <c r="D301" i="3"/>
  <c r="D590" i="3"/>
  <c r="D416" i="3"/>
  <c r="D852" i="3"/>
  <c r="D492" i="3"/>
  <c r="D449" i="3"/>
  <c r="D120" i="3"/>
  <c r="D414" i="3"/>
  <c r="D237" i="3"/>
  <c r="D117" i="3"/>
  <c r="D523" i="3"/>
  <c r="D438" i="3"/>
  <c r="D331" i="3"/>
  <c r="D557" i="3"/>
  <c r="D727" i="3"/>
  <c r="D104" i="3"/>
  <c r="D313" i="3"/>
  <c r="D588" i="3"/>
  <c r="D619" i="3"/>
  <c r="D678" i="3"/>
  <c r="D463" i="3"/>
  <c r="D387" i="3"/>
  <c r="D767" i="3"/>
  <c r="D504" i="3"/>
  <c r="D296" i="3"/>
  <c r="D783" i="3"/>
  <c r="D629" i="3"/>
  <c r="D420" i="3"/>
  <c r="D71" i="3"/>
  <c r="D581" i="3"/>
  <c r="D539" i="3"/>
  <c r="D421" i="3"/>
  <c r="D390" i="3"/>
  <c r="D785" i="3"/>
  <c r="D781" i="3"/>
  <c r="D567" i="3"/>
  <c r="D561" i="3"/>
  <c r="D364" i="3"/>
  <c r="D311" i="3"/>
  <c r="D524" i="3"/>
  <c r="D479" i="3"/>
  <c r="D148" i="3"/>
  <c r="D127" i="3"/>
  <c r="D333" i="3"/>
  <c r="D51" i="3"/>
  <c r="D375" i="3"/>
  <c r="D874" i="3"/>
  <c r="D884" i="3"/>
  <c r="D435" i="3"/>
  <c r="D632" i="3"/>
  <c r="F632" i="3" s="1"/>
  <c r="D322" i="3"/>
  <c r="D558" i="3"/>
  <c r="D887" i="3"/>
  <c r="D110" i="3"/>
  <c r="D166" i="3"/>
  <c r="D58" i="3"/>
  <c r="D453" i="3"/>
  <c r="D197" i="3"/>
  <c r="D489" i="3"/>
  <c r="D455" i="3"/>
  <c r="D869" i="3"/>
  <c r="D684" i="3"/>
  <c r="D627" i="3"/>
  <c r="D871" i="3"/>
  <c r="D133" i="3"/>
  <c r="D882" i="3"/>
  <c r="D466" i="3"/>
  <c r="D633" i="3"/>
  <c r="D520" i="3"/>
  <c r="D152" i="3"/>
  <c r="D532" i="3"/>
  <c r="D842" i="3"/>
  <c r="D670" i="3"/>
  <c r="D763" i="3"/>
  <c r="D667" i="3"/>
  <c r="D266" i="3"/>
  <c r="D246" i="3"/>
  <c r="D281" i="3"/>
  <c r="D146" i="3"/>
  <c r="D17" i="3"/>
  <c r="D35" i="3"/>
  <c r="D802" i="3"/>
  <c r="D300" i="3"/>
  <c r="D277" i="3"/>
  <c r="D347" i="3"/>
  <c r="D840" i="3"/>
  <c r="D459" i="3"/>
  <c r="D878" i="3"/>
  <c r="D892" i="3"/>
  <c r="D622" i="3"/>
  <c r="D149" i="3"/>
  <c r="D685" i="3"/>
  <c r="D441" i="3"/>
  <c r="D593" i="3"/>
  <c r="D324" i="3"/>
  <c r="D18" i="3"/>
  <c r="D56" i="3"/>
  <c r="D348" i="3"/>
  <c r="D34" i="3"/>
  <c r="D500" i="3"/>
  <c r="D732" i="3"/>
  <c r="D318" i="3"/>
  <c r="D157" i="3"/>
  <c r="D162" i="3"/>
  <c r="D65" i="3"/>
  <c r="D765" i="3"/>
  <c r="D908" i="3"/>
  <c r="D657" i="3"/>
  <c r="D647" i="3"/>
  <c r="D153" i="3"/>
  <c r="D268" i="3"/>
  <c r="D586" i="3"/>
  <c r="D398" i="3"/>
  <c r="D23" i="3"/>
  <c r="F23" i="3" s="1"/>
  <c r="D662" i="3"/>
  <c r="D154" i="3"/>
  <c r="D809" i="3"/>
  <c r="D450" i="3"/>
  <c r="D855" i="3"/>
  <c r="D757" i="3"/>
  <c r="D804" i="3"/>
  <c r="D181" i="3"/>
  <c r="D653" i="3"/>
  <c r="D537" i="3"/>
  <c r="D713" i="3"/>
  <c r="D847" i="3"/>
  <c r="D4" i="3"/>
  <c r="D92" i="3"/>
  <c r="D321" i="3"/>
  <c r="D861" i="3"/>
  <c r="D844" i="3"/>
  <c r="D403" i="3"/>
  <c r="D762" i="3"/>
  <c r="D536" i="3"/>
  <c r="D858" i="3"/>
  <c r="D114" i="3"/>
  <c r="D594" i="3"/>
  <c r="D605" i="3"/>
  <c r="D900" i="3"/>
  <c r="D780" i="3"/>
  <c r="D568" i="3"/>
  <c r="D442" i="3"/>
  <c r="D433" i="3"/>
  <c r="D509" i="3"/>
  <c r="D903" i="3"/>
  <c r="D583" i="3"/>
  <c r="D533" i="3"/>
  <c r="D761" i="3"/>
  <c r="D911" i="3"/>
  <c r="D740" i="3"/>
  <c r="D202" i="3"/>
  <c r="D287" i="3"/>
  <c r="D822" i="3"/>
  <c r="D82" i="3"/>
  <c r="D719" i="3"/>
  <c r="D195" i="3"/>
  <c r="D374" i="3"/>
  <c r="D36" i="3"/>
  <c r="D477" i="3"/>
  <c r="D644" i="3"/>
  <c r="D121" i="3"/>
  <c r="D323" i="3"/>
  <c r="D172" i="3"/>
  <c r="D760" i="3"/>
  <c r="D196" i="3"/>
  <c r="D555" i="3"/>
  <c r="D315" i="3"/>
  <c r="D286" i="3"/>
  <c r="D751" i="3"/>
  <c r="D547" i="3"/>
  <c r="D501" i="3"/>
  <c r="D19" i="3"/>
  <c r="D354" i="3"/>
  <c r="D867" i="3"/>
  <c r="D171" i="3"/>
  <c r="D485" i="3"/>
  <c r="D741" i="3"/>
  <c r="D160" i="3"/>
  <c r="F160" i="3" s="1"/>
  <c r="D454" i="3"/>
  <c r="D223" i="3"/>
  <c r="D661" i="3"/>
  <c r="D111" i="3"/>
  <c r="D881" i="3"/>
  <c r="D456" i="3"/>
  <c r="D742" i="3"/>
  <c r="D863" i="3"/>
  <c r="D516" i="3"/>
  <c r="D778" i="3"/>
  <c r="D718" i="3"/>
  <c r="D735" i="3"/>
  <c r="D473" i="3"/>
  <c r="D482" i="3"/>
  <c r="D13" i="3"/>
  <c r="D43" i="3"/>
  <c r="D27" i="3"/>
  <c r="D656" i="3"/>
  <c r="D837" i="3"/>
  <c r="D66" i="3"/>
  <c r="D848" i="3"/>
  <c r="D125" i="3"/>
  <c r="D239" i="3"/>
  <c r="D503" i="3"/>
  <c r="D141" i="3"/>
  <c r="D94" i="3"/>
  <c r="D376" i="3"/>
  <c r="D876" i="3"/>
  <c r="D710" i="3"/>
  <c r="D775" i="3"/>
  <c r="D14" i="3"/>
  <c r="D560" i="3"/>
  <c r="D573" i="3"/>
  <c r="D709" i="3"/>
  <c r="D689" i="3"/>
  <c r="D797" i="3"/>
  <c r="D245" i="3"/>
  <c r="D198" i="3"/>
  <c r="D478" i="3"/>
  <c r="D105" i="3"/>
  <c r="D200" i="3"/>
  <c r="D772" i="3"/>
  <c r="D597" i="3"/>
  <c r="D327" i="3"/>
  <c r="D206" i="3"/>
  <c r="D100" i="3"/>
  <c r="D31" i="3"/>
  <c r="D106" i="3"/>
  <c r="D78" i="3"/>
  <c r="D250" i="3"/>
  <c r="D174" i="3"/>
  <c r="D370" i="3"/>
  <c r="D25" i="3"/>
  <c r="D834" i="3"/>
  <c r="D359" i="3"/>
  <c r="D168" i="3"/>
  <c r="D227" i="3"/>
  <c r="D447" i="3"/>
  <c r="D551" i="3"/>
  <c r="D675" i="3"/>
  <c r="D617" i="3"/>
  <c r="D850" i="3"/>
  <c r="D596" i="3"/>
  <c r="D54" i="3"/>
  <c r="D724" i="3"/>
  <c r="D733" i="3"/>
  <c r="D460" i="3"/>
  <c r="D79" i="3"/>
  <c r="D305" i="3"/>
  <c r="D205" i="3"/>
  <c r="D510" i="3"/>
  <c r="D310" i="3"/>
  <c r="D90" i="3"/>
  <c r="D247" i="3"/>
  <c r="D289" i="3"/>
  <c r="D860" i="3"/>
  <c r="D244" i="3"/>
  <c r="D47" i="3"/>
  <c r="D190" i="3"/>
  <c r="D788" i="3"/>
  <c r="D231" i="3"/>
  <c r="D64" i="3"/>
  <c r="D756" i="3"/>
  <c r="D639" i="3"/>
  <c r="D397" i="3"/>
  <c r="D11" i="3"/>
  <c r="D391" i="3"/>
  <c r="D668" i="3"/>
  <c r="D909" i="3"/>
  <c r="D457" i="3"/>
  <c r="D282" i="3"/>
  <c r="D577" i="3"/>
  <c r="D183" i="3"/>
  <c r="D191" i="3"/>
  <c r="D624" i="3"/>
  <c r="D201" i="3"/>
  <c r="D192" i="3"/>
  <c r="D306" i="3"/>
  <c r="D207" i="3"/>
  <c r="D45" i="3"/>
  <c r="D580" i="3"/>
  <c r="D812" i="3"/>
  <c r="D265" i="3"/>
  <c r="D800" i="3"/>
  <c r="D241" i="3"/>
  <c r="D794" i="3"/>
  <c r="D700" i="3"/>
  <c r="D52" i="3"/>
  <c r="D545" i="3"/>
  <c r="D3" i="3"/>
  <c r="D564" i="3"/>
  <c r="D443" i="3"/>
  <c r="D380" i="3"/>
  <c r="D784" i="3"/>
  <c r="D550" i="3"/>
  <c r="D660" i="3"/>
  <c r="D712" i="3"/>
  <c r="D72" i="3"/>
  <c r="D468" i="3"/>
  <c r="D219" i="3"/>
  <c r="D766" i="3"/>
  <c r="D320" i="3"/>
  <c r="D671" i="3"/>
  <c r="D839" i="3"/>
  <c r="D119" i="3"/>
  <c r="D419" i="3"/>
  <c r="D690" i="3"/>
  <c r="D553" i="3"/>
  <c r="F671" i="3" l="1"/>
  <c r="F550" i="3"/>
  <c r="F700" i="3"/>
  <c r="F207" i="3"/>
  <c r="F391" i="3"/>
  <c r="F289" i="3"/>
  <c r="F551" i="3"/>
  <c r="F359" i="3"/>
  <c r="F597" i="3"/>
  <c r="F689" i="3"/>
  <c r="F239" i="3"/>
  <c r="F718" i="3"/>
  <c r="F661" i="3"/>
  <c r="F751" i="3"/>
  <c r="F822" i="3"/>
  <c r="F568" i="3"/>
  <c r="F713" i="3"/>
  <c r="F398" i="3"/>
  <c r="F56" i="3"/>
  <c r="F892" i="3"/>
  <c r="F246" i="3"/>
  <c r="F520" i="3"/>
  <c r="F869" i="3"/>
  <c r="F887" i="3"/>
  <c r="F561" i="3"/>
  <c r="F296" i="3"/>
  <c r="F237" i="3"/>
  <c r="F22" i="3"/>
  <c r="F91" i="3"/>
  <c r="F9" i="3"/>
  <c r="F901" i="3"/>
  <c r="F688" i="3"/>
  <c r="F515" i="3"/>
  <c r="F50" i="3"/>
  <c r="F325" i="3"/>
  <c r="F618" i="3"/>
  <c r="F476" i="3"/>
  <c r="F332" i="3"/>
  <c r="F258" i="3"/>
  <c r="F113" i="3"/>
  <c r="F84" i="3"/>
  <c r="F238" i="3"/>
  <c r="F242" i="3"/>
  <c r="F695" i="3"/>
  <c r="F770" i="3"/>
  <c r="F221" i="3"/>
  <c r="F298" i="3"/>
  <c r="F257" i="3"/>
  <c r="F372" i="3"/>
  <c r="F638" i="3"/>
  <c r="F275" i="3"/>
  <c r="F648" i="3"/>
  <c r="F514" i="3"/>
  <c r="F249" i="3"/>
  <c r="F131" i="3"/>
  <c r="F393" i="3"/>
  <c r="F24" i="3"/>
  <c r="F535" i="3"/>
  <c r="F572" i="3"/>
  <c r="F491" i="3"/>
  <c r="F654" i="3"/>
  <c r="F753" i="3"/>
  <c r="F717" i="3"/>
  <c r="F522" i="3"/>
  <c r="F905" i="3"/>
  <c r="F352" i="3"/>
  <c r="F690" i="3"/>
  <c r="F564" i="3"/>
  <c r="F265" i="3"/>
  <c r="F282" i="3"/>
  <c r="F756" i="3"/>
  <c r="F460" i="3"/>
  <c r="F31" i="3"/>
  <c r="F14" i="3"/>
  <c r="F837" i="3"/>
  <c r="F742" i="3"/>
  <c r="F354" i="3"/>
  <c r="F121" i="3"/>
  <c r="F911" i="3"/>
  <c r="F762" i="3"/>
  <c r="F804" i="3"/>
  <c r="F732" i="3"/>
  <c r="F35" i="3"/>
  <c r="F133" i="3"/>
  <c r="F435" i="3"/>
  <c r="F479" i="3"/>
  <c r="F390" i="3"/>
  <c r="F313" i="3"/>
  <c r="F301" i="3"/>
  <c r="F791" i="3"/>
  <c r="F107" i="3"/>
  <c r="F722" i="3"/>
  <c r="F389" i="3"/>
  <c r="F155" i="3"/>
  <c r="F20" i="3"/>
  <c r="F358" i="3"/>
  <c r="F471" i="3"/>
  <c r="F215" i="3"/>
  <c r="F495" i="3"/>
  <c r="F790" i="3"/>
  <c r="F288" i="3"/>
  <c r="F575" i="3"/>
  <c r="F659" i="3"/>
  <c r="F29" i="3"/>
  <c r="F340" i="3"/>
  <c r="F21" i="3"/>
  <c r="F377" i="3"/>
  <c r="F439" i="3"/>
  <c r="F401" i="3"/>
  <c r="F864" i="3"/>
  <c r="F818" i="3"/>
  <c r="F283" i="3"/>
  <c r="F189" i="3"/>
  <c r="F224" i="3"/>
  <c r="F496" i="3"/>
  <c r="F808" i="3"/>
  <c r="F264" i="3"/>
  <c r="F841" i="3"/>
  <c r="F725" i="3"/>
  <c r="F828" i="3"/>
  <c r="F490" i="3"/>
  <c r="F814" i="3"/>
  <c r="F262" i="3"/>
  <c r="F132" i="3"/>
  <c r="F73" i="3"/>
  <c r="F204" i="3"/>
  <c r="F687" i="3"/>
  <c r="F549" i="3"/>
  <c r="F369" i="3"/>
  <c r="F461" i="3"/>
  <c r="F816" i="3"/>
  <c r="F394" i="3"/>
  <c r="F138" i="3"/>
  <c r="F424" i="3"/>
  <c r="F820" i="3"/>
  <c r="F412" i="3"/>
  <c r="F75" i="3"/>
  <c r="F293" i="3"/>
  <c r="F734" i="3"/>
  <c r="F631" i="3"/>
  <c r="F406" i="3"/>
  <c r="F764" i="3"/>
  <c r="F468" i="3"/>
  <c r="F624" i="3"/>
  <c r="F190" i="3"/>
  <c r="F510" i="3"/>
  <c r="F596" i="3"/>
  <c r="F174" i="3"/>
  <c r="F478" i="3"/>
  <c r="F376" i="3"/>
  <c r="F13" i="3"/>
  <c r="F741" i="3"/>
  <c r="F196" i="3"/>
  <c r="F374" i="3"/>
  <c r="F903" i="3"/>
  <c r="F594" i="3"/>
  <c r="F321" i="3"/>
  <c r="F809" i="3"/>
  <c r="F647" i="3"/>
  <c r="F65" i="3"/>
  <c r="F441" i="3"/>
  <c r="F347" i="3"/>
  <c r="F670" i="3"/>
  <c r="F453" i="3"/>
  <c r="F51" i="3"/>
  <c r="F71" i="3"/>
  <c r="F463" i="3"/>
  <c r="F331" i="3"/>
  <c r="F492" i="3"/>
  <c r="F440" i="3"/>
  <c r="F559" i="3"/>
  <c r="F538" i="3"/>
  <c r="F891" i="3"/>
  <c r="F5" i="3"/>
  <c r="F16" i="3"/>
  <c r="F226" i="3"/>
  <c r="F212" i="3"/>
  <c r="F271" i="3"/>
  <c r="F825" i="3"/>
  <c r="F738" i="3"/>
  <c r="F677" i="3"/>
  <c r="F731" i="3"/>
  <c r="F798" i="3"/>
  <c r="F698" i="3"/>
  <c r="F304" i="3"/>
  <c r="F716" i="3"/>
  <c r="F673" i="3"/>
  <c r="F251" i="3"/>
  <c r="F776" i="3"/>
  <c r="F566" i="3"/>
  <c r="F493" i="3"/>
  <c r="F307" i="3"/>
  <c r="F748" i="3"/>
  <c r="F902" i="3"/>
  <c r="F598" i="3"/>
  <c r="F885" i="3"/>
  <c r="F72" i="3"/>
  <c r="F812" i="3"/>
  <c r="F250" i="3"/>
  <c r="F709" i="3"/>
  <c r="F125" i="3"/>
  <c r="F778" i="3"/>
  <c r="F485" i="3"/>
  <c r="F644" i="3"/>
  <c r="F761" i="3"/>
  <c r="F114" i="3"/>
  <c r="F757" i="3"/>
  <c r="F162" i="3"/>
  <c r="F878" i="3"/>
  <c r="F266" i="3"/>
  <c r="F871" i="3"/>
  <c r="F558" i="3"/>
  <c r="F333" i="3"/>
  <c r="F567" i="3"/>
  <c r="F420" i="3"/>
  <c r="F678" i="3"/>
  <c r="F438" i="3"/>
  <c r="F852" i="3"/>
  <c r="F626" i="3"/>
  <c r="F779" i="3"/>
  <c r="F728" i="3"/>
  <c r="F417" i="3"/>
  <c r="F214" i="3"/>
  <c r="F736" i="3"/>
  <c r="F875" i="3"/>
  <c r="F886" i="3"/>
  <c r="F883" i="3"/>
  <c r="F521" i="3"/>
  <c r="F292" i="3"/>
  <c r="F88" i="3"/>
  <c r="F102" i="3"/>
  <c r="F392" i="3"/>
  <c r="F185" i="3"/>
  <c r="F209" i="3"/>
  <c r="F378" i="3"/>
  <c r="F363" i="3"/>
  <c r="F346" i="3"/>
  <c r="F83" i="3"/>
  <c r="F70" i="3"/>
  <c r="F854" i="3"/>
  <c r="F484" i="3"/>
  <c r="F768" i="3"/>
  <c r="F859" i="3"/>
  <c r="F467" i="3"/>
  <c r="F371" i="3"/>
  <c r="F787" i="3"/>
  <c r="F701" i="3"/>
  <c r="F60" i="3"/>
  <c r="F608" i="3"/>
  <c r="F856" i="3"/>
  <c r="F616" i="3"/>
  <c r="F379" i="3"/>
  <c r="F186" i="3"/>
  <c r="F910" i="3"/>
  <c r="F599" i="3"/>
  <c r="F308" i="3"/>
  <c r="F329" i="3"/>
  <c r="F497" i="3"/>
  <c r="F827" i="3"/>
  <c r="F527" i="3"/>
  <c r="F222" i="3"/>
  <c r="F601" i="3"/>
  <c r="F789" i="3"/>
  <c r="F625" i="3"/>
  <c r="F843" i="3"/>
  <c r="F592" i="3"/>
  <c r="F582" i="3"/>
  <c r="F897" i="3"/>
  <c r="F229" i="3"/>
  <c r="F299" i="3"/>
  <c r="F413" i="3"/>
  <c r="F641" i="3"/>
  <c r="F708" i="3"/>
  <c r="F7" i="3"/>
  <c r="F570" i="3"/>
  <c r="F263" i="3"/>
  <c r="F322" i="3"/>
  <c r="F454" i="3"/>
  <c r="F777" i="3"/>
  <c r="F511" i="3"/>
  <c r="F3" i="3"/>
  <c r="F306" i="3"/>
  <c r="F191" i="3"/>
  <c r="F11" i="3"/>
  <c r="F247" i="3"/>
  <c r="F733" i="3"/>
  <c r="F834" i="3"/>
  <c r="F772" i="3"/>
  <c r="F94" i="3"/>
  <c r="F656" i="3"/>
  <c r="F223" i="3"/>
  <c r="F286" i="3"/>
  <c r="F195" i="3"/>
  <c r="F509" i="3"/>
  <c r="F92" i="3"/>
  <c r="F586" i="3"/>
  <c r="F18" i="3"/>
  <c r="F277" i="3"/>
  <c r="F633" i="3"/>
  <c r="F455" i="3"/>
  <c r="F884" i="3"/>
  <c r="F524" i="3"/>
  <c r="F421" i="3"/>
  <c r="F504" i="3"/>
  <c r="F104" i="3"/>
  <c r="F414" i="3"/>
  <c r="F112" i="3"/>
  <c r="F357" i="3"/>
  <c r="F651" i="3"/>
  <c r="F853" i="3"/>
  <c r="F585" i="3"/>
  <c r="F508" i="3"/>
  <c r="F434" i="3"/>
  <c r="F481" i="3"/>
  <c r="F355" i="3"/>
  <c r="F302" i="3"/>
  <c r="F591" i="3"/>
  <c r="F274" i="3"/>
  <c r="F39" i="3"/>
  <c r="F169" i="3"/>
  <c r="F636" i="3"/>
  <c r="F341" i="3"/>
  <c r="F833" i="3"/>
  <c r="F480" i="3"/>
  <c r="F494" i="3"/>
  <c r="F862" i="3"/>
  <c r="F437" i="3"/>
  <c r="F115" i="3"/>
  <c r="F423" i="3"/>
  <c r="F68" i="3"/>
  <c r="F643" i="3"/>
  <c r="F199" i="3"/>
  <c r="F448" i="3"/>
  <c r="F175" i="3"/>
  <c r="F228" i="3"/>
  <c r="F129" i="3"/>
  <c r="F382" i="3"/>
  <c r="F427" i="3"/>
  <c r="F402" i="3"/>
  <c r="F6" i="3"/>
  <c r="F233" i="3"/>
  <c r="F584" i="3"/>
  <c r="F218" i="3"/>
  <c r="F15" i="3"/>
  <c r="F295" i="3"/>
  <c r="F32" i="3"/>
  <c r="F396" i="3"/>
  <c r="F534" i="3"/>
  <c r="F122" i="3"/>
  <c r="F655" i="3"/>
  <c r="F826" i="3"/>
  <c r="F499" i="3"/>
  <c r="F793" i="3"/>
  <c r="F703" i="3"/>
  <c r="F409" i="3"/>
  <c r="F838" i="3"/>
  <c r="F528" i="3"/>
  <c r="F119" i="3"/>
  <c r="F766" i="3"/>
  <c r="F712" i="3"/>
  <c r="F380" i="3"/>
  <c r="F545" i="3"/>
  <c r="F241" i="3"/>
  <c r="F580" i="3"/>
  <c r="F192" i="3"/>
  <c r="F183" i="3"/>
  <c r="F909" i="3"/>
  <c r="F397" i="3"/>
  <c r="F231" i="3"/>
  <c r="F244" i="3"/>
  <c r="F90" i="3"/>
  <c r="F305" i="3"/>
  <c r="F617" i="3"/>
  <c r="F227" i="3"/>
  <c r="F25" i="3"/>
  <c r="F78" i="3"/>
  <c r="F206" i="3"/>
  <c r="F200" i="3"/>
  <c r="F245" i="3"/>
  <c r="F573" i="3"/>
  <c r="F710" i="3"/>
  <c r="F141" i="3"/>
  <c r="F848" i="3"/>
  <c r="F27" i="3"/>
  <c r="F473" i="3"/>
  <c r="F516" i="3"/>
  <c r="F881" i="3"/>
  <c r="F171" i="3"/>
  <c r="F501" i="3"/>
  <c r="F315" i="3"/>
  <c r="F172" i="3"/>
  <c r="F477" i="3"/>
  <c r="F719" i="3"/>
  <c r="F202" i="3"/>
  <c r="F533" i="3"/>
  <c r="F433" i="3"/>
  <c r="F900" i="3"/>
  <c r="F858" i="3"/>
  <c r="F844" i="3"/>
  <c r="F4" i="3"/>
  <c r="F653" i="3"/>
  <c r="F855" i="3"/>
  <c r="F268" i="3"/>
  <c r="F908" i="3"/>
  <c r="F157" i="3"/>
  <c r="F34" i="3"/>
  <c r="F324" i="3"/>
  <c r="F149" i="3"/>
  <c r="F459" i="3"/>
  <c r="F300" i="3"/>
  <c r="F146" i="3"/>
  <c r="F667" i="3"/>
  <c r="F532" i="3"/>
  <c r="F466" i="3"/>
  <c r="F627" i="3"/>
  <c r="F489" i="3"/>
  <c r="F166" i="3"/>
  <c r="F874" i="3"/>
  <c r="F127" i="3"/>
  <c r="F311" i="3"/>
  <c r="F781" i="3"/>
  <c r="F539" i="3"/>
  <c r="F629" i="3"/>
  <c r="F767" i="3"/>
  <c r="F619" i="3"/>
  <c r="F727" i="3"/>
  <c r="F523" i="3"/>
  <c r="F120" i="3"/>
  <c r="F416" i="3"/>
  <c r="F686" i="3"/>
  <c r="F730" i="3"/>
  <c r="F895" i="3"/>
  <c r="F799" i="3"/>
  <c r="F388" i="3"/>
  <c r="F571" i="3"/>
  <c r="F37" i="3"/>
  <c r="F316" i="3"/>
  <c r="F470" i="3"/>
  <c r="F896" i="3"/>
  <c r="F894" i="3"/>
  <c r="F386" i="3"/>
  <c r="F147" i="3"/>
  <c r="F143" i="3"/>
  <c r="F674" i="3"/>
  <c r="F540" i="3"/>
  <c r="F126" i="3"/>
  <c r="F664" i="3"/>
  <c r="F255" i="3"/>
  <c r="F699" i="3"/>
  <c r="F256" i="3"/>
  <c r="F615" i="3"/>
  <c r="F811" i="3"/>
  <c r="F124" i="3"/>
  <c r="F361" i="3"/>
  <c r="F693" i="3"/>
  <c r="F458" i="3"/>
  <c r="F682" i="3"/>
  <c r="F86" i="3"/>
  <c r="F243" i="3"/>
  <c r="F96" i="3"/>
  <c r="F845" i="3"/>
  <c r="F139" i="3"/>
  <c r="F563" i="3"/>
  <c r="F151" i="3"/>
  <c r="F486" i="3"/>
  <c r="F796" i="3"/>
  <c r="F144" i="3"/>
  <c r="F273" i="3"/>
  <c r="F554" i="3"/>
  <c r="F807" i="3"/>
  <c r="F645" i="3"/>
  <c r="F328" i="3"/>
  <c r="F857" i="3"/>
  <c r="F177" i="3"/>
  <c r="F337" i="3"/>
  <c r="F128" i="3"/>
  <c r="F658" i="3"/>
  <c r="F462" i="3"/>
  <c r="F85" i="3"/>
  <c r="F326" i="3"/>
  <c r="F270" i="3"/>
  <c r="F220" i="3"/>
  <c r="F680" i="3"/>
  <c r="F769" i="3"/>
  <c r="F57" i="3"/>
  <c r="F269" i="3"/>
  <c r="F611" i="3"/>
  <c r="F187" i="3"/>
  <c r="F650" i="3"/>
  <c r="F278" i="3"/>
  <c r="F714" i="3"/>
  <c r="F89" i="3"/>
  <c r="F163" i="3"/>
  <c r="F179" i="3"/>
  <c r="F373" i="3"/>
  <c r="F317" i="3"/>
  <c r="F319" i="3"/>
  <c r="F525" i="3"/>
  <c r="F569" i="3"/>
  <c r="F747" i="3"/>
  <c r="F474" i="3"/>
  <c r="F208" i="3"/>
  <c r="F62" i="3"/>
  <c r="F95" i="3"/>
  <c r="F10" i="3"/>
  <c r="F217" i="3"/>
  <c r="F531" i="3"/>
  <c r="F744" i="3"/>
  <c r="F422" i="3"/>
  <c r="F795" i="3"/>
  <c r="F707" i="3"/>
  <c r="F259" i="3"/>
  <c r="F353" i="3"/>
  <c r="F832" i="3"/>
  <c r="F248" i="3"/>
  <c r="F579" i="3"/>
  <c r="F642" i="3"/>
  <c r="F519" i="3"/>
  <c r="F589" i="3"/>
  <c r="F758" i="3"/>
  <c r="F365" i="3"/>
  <c r="F290" i="3"/>
  <c r="F851" i="3"/>
  <c r="F38" i="3"/>
  <c r="F330" i="3"/>
  <c r="F865" i="3"/>
  <c r="F167" i="3"/>
  <c r="F866" i="3"/>
  <c r="F754" i="3"/>
  <c r="F230" i="3"/>
  <c r="F164" i="3"/>
  <c r="F97" i="3"/>
  <c r="F726" i="3"/>
  <c r="F752" i="3"/>
  <c r="F225" i="3"/>
  <c r="F873" i="3"/>
  <c r="F426" i="3"/>
  <c r="F723" i="3"/>
  <c r="F706" i="3"/>
  <c r="F74" i="3"/>
  <c r="F803" i="3"/>
  <c r="F518" i="3"/>
  <c r="F407" i="3"/>
  <c r="F436" i="3"/>
  <c r="F77" i="3"/>
  <c r="F69" i="3"/>
  <c r="F63" i="3"/>
  <c r="F830" i="3"/>
  <c r="F634" i="3"/>
  <c r="F544" i="3"/>
  <c r="F749" i="3"/>
  <c r="F640" i="3"/>
  <c r="F829" i="3"/>
  <c r="F254" i="3"/>
  <c r="F170" i="3"/>
  <c r="F526" i="3"/>
  <c r="F42" i="3"/>
  <c r="F696" i="3"/>
  <c r="F506" i="3"/>
  <c r="F53" i="3"/>
  <c r="F502" i="3"/>
  <c r="F336" i="3"/>
  <c r="F739" i="3"/>
  <c r="F720" i="3"/>
  <c r="F314" i="3"/>
  <c r="F150" i="3"/>
  <c r="F344" i="3"/>
  <c r="F383" i="3"/>
  <c r="F562" i="3"/>
  <c r="F399" i="3"/>
  <c r="F47" i="3"/>
  <c r="F49" i="3"/>
  <c r="F556" i="3"/>
  <c r="F505" i="3"/>
  <c r="F411" i="3"/>
  <c r="F116" i="3"/>
  <c r="F159" i="3"/>
  <c r="F260" i="3"/>
  <c r="F156" i="3"/>
  <c r="F904" i="3"/>
  <c r="F746" i="3"/>
  <c r="F81" i="3"/>
  <c r="F899" i="3"/>
  <c r="F54" i="3"/>
  <c r="F415" i="3"/>
  <c r="F786" i="3"/>
  <c r="F893" i="3"/>
  <c r="F80" i="3"/>
  <c r="F578" i="3"/>
  <c r="F880" i="3"/>
  <c r="F182" i="3"/>
  <c r="F253" i="3"/>
  <c r="F451" i="3"/>
  <c r="F99" i="3"/>
  <c r="F692" i="3"/>
  <c r="F419" i="3"/>
  <c r="F784" i="3"/>
  <c r="F794" i="3"/>
  <c r="F457" i="3"/>
  <c r="F64" i="3"/>
  <c r="F205" i="3"/>
  <c r="F850" i="3"/>
  <c r="F100" i="3"/>
  <c r="F198" i="3"/>
  <c r="F775" i="3"/>
  <c r="F482" i="3"/>
  <c r="F456" i="3"/>
  <c r="F19" i="3"/>
  <c r="F760" i="3"/>
  <c r="F287" i="3"/>
  <c r="F780" i="3"/>
  <c r="F403" i="3"/>
  <c r="F537" i="3"/>
  <c r="F154" i="3"/>
  <c r="F657" i="3"/>
  <c r="F500" i="3"/>
  <c r="F685" i="3"/>
  <c r="F17" i="3"/>
  <c r="F842" i="3"/>
  <c r="F58" i="3"/>
  <c r="F815" i="3"/>
  <c r="F425" i="3"/>
  <c r="F475" i="3"/>
  <c r="F236" i="3"/>
  <c r="F232" i="3"/>
  <c r="F142" i="3"/>
  <c r="F294" i="3"/>
  <c r="F350" i="3"/>
  <c r="F665" i="3"/>
  <c r="F649" i="3"/>
  <c r="F180" i="3"/>
  <c r="F140" i="3"/>
  <c r="F543" i="3"/>
  <c r="F8" i="3"/>
  <c r="F512" i="3"/>
  <c r="F819" i="3"/>
  <c r="F574" i="3"/>
  <c r="F609" i="3"/>
  <c r="F30" i="3"/>
  <c r="F529" i="3"/>
  <c r="F755" i="3"/>
  <c r="F683" i="3"/>
  <c r="F12" i="3"/>
  <c r="F55" i="3"/>
  <c r="F705" i="3"/>
  <c r="F737" i="3"/>
  <c r="F472" i="3"/>
  <c r="F366" i="3"/>
  <c r="F907" i="3"/>
  <c r="F552" i="3"/>
  <c r="F553" i="3"/>
  <c r="F839" i="3"/>
  <c r="F219" i="3"/>
  <c r="F660" i="3"/>
  <c r="F443" i="3"/>
  <c r="F52" i="3"/>
  <c r="F800" i="3"/>
  <c r="F45" i="3"/>
  <c r="F201" i="3"/>
  <c r="F577" i="3"/>
  <c r="F668" i="3"/>
  <c r="F639" i="3"/>
  <c r="F788" i="3"/>
  <c r="F860" i="3"/>
  <c r="F310" i="3"/>
  <c r="F79" i="3"/>
  <c r="F675" i="3"/>
  <c r="F168" i="3"/>
  <c r="F370" i="3"/>
  <c r="F106" i="3"/>
  <c r="F327" i="3"/>
  <c r="F105" i="3"/>
  <c r="F560" i="3"/>
  <c r="F876" i="3"/>
  <c r="F503" i="3"/>
  <c r="F66" i="3"/>
  <c r="F43" i="3"/>
  <c r="F735" i="3"/>
  <c r="F863" i="3"/>
  <c r="F111" i="3"/>
  <c r="F867" i="3"/>
  <c r="F547" i="3"/>
  <c r="F555" i="3"/>
  <c r="F323" i="3"/>
  <c r="F36" i="3"/>
  <c r="F82" i="3"/>
  <c r="F740" i="3"/>
  <c r="F583" i="3"/>
  <c r="F605" i="3"/>
  <c r="F385" i="3"/>
  <c r="F465" i="3"/>
  <c r="F108" i="3"/>
  <c r="F418" i="3"/>
  <c r="F428" i="3"/>
  <c r="F821" i="3"/>
  <c r="F697" i="3"/>
  <c r="F445" i="3"/>
  <c r="F46" i="3"/>
  <c r="F338" i="3"/>
  <c r="F188" i="3"/>
  <c r="F130" i="3"/>
  <c r="F628" i="3"/>
  <c r="F67" i="3"/>
  <c r="F145" i="3"/>
  <c r="F194" i="3"/>
  <c r="F546" i="3"/>
  <c r="F267" i="3"/>
  <c r="F442" i="3"/>
  <c r="F797" i="3"/>
  <c r="F447" i="3"/>
  <c r="F320" i="3"/>
  <c r="F103" i="3"/>
  <c r="F400" i="3"/>
  <c r="F898" i="3"/>
  <c r="F662" i="3"/>
  <c r="F724" i="3"/>
  <c r="F360" i="3"/>
  <c r="F101" i="3"/>
  <c r="F588" i="3"/>
  <c r="F802" i="3"/>
  <c r="F536" i="3"/>
  <c r="F861" i="3"/>
  <c r="F847" i="3"/>
  <c r="F450" i="3"/>
  <c r="F153" i="3"/>
  <c r="F318" i="3"/>
  <c r="F593" i="3"/>
  <c r="F622" i="3"/>
  <c r="F840" i="3"/>
  <c r="F281" i="3"/>
  <c r="F152" i="3"/>
  <c r="F684" i="3"/>
  <c r="F110" i="3"/>
  <c r="F375" i="3"/>
  <c r="F364" i="3"/>
  <c r="F785" i="3"/>
  <c r="F581" i="3"/>
  <c r="F387" i="3"/>
  <c r="F557" i="3"/>
  <c r="F117" i="3"/>
  <c r="F449" i="3"/>
  <c r="F590" i="3"/>
  <c r="F28" i="3"/>
  <c r="F41" i="3"/>
  <c r="F93" i="3"/>
  <c r="F750" i="3"/>
  <c r="F745" i="3"/>
  <c r="F61" i="3"/>
  <c r="F488" i="3"/>
  <c r="F469" i="3"/>
  <c r="F136" i="3"/>
  <c r="F339" i="3"/>
  <c r="F309" i="3"/>
  <c r="F831" i="3"/>
  <c r="F602" i="3"/>
  <c r="F587" i="3"/>
  <c r="F646" i="3"/>
  <c r="F349" i="3"/>
  <c r="F384" i="3"/>
  <c r="F395" i="3"/>
  <c r="F715" i="3"/>
  <c r="F429" i="3"/>
  <c r="F681" i="3"/>
  <c r="F507" i="3"/>
  <c r="F835" i="3"/>
  <c r="F109" i="3"/>
  <c r="F464" i="3"/>
  <c r="F312" i="3"/>
  <c r="F782" i="3"/>
  <c r="F33" i="3"/>
  <c r="F408" i="3"/>
  <c r="F824" i="3"/>
  <c r="F216" i="3"/>
  <c r="F759" i="3"/>
  <c r="F76" i="3"/>
  <c r="F193" i="3"/>
  <c r="F906" i="3"/>
  <c r="F291" i="3"/>
  <c r="F530" i="3"/>
  <c r="F620" i="3"/>
  <c r="F702" i="3"/>
  <c r="F44" i="3"/>
  <c r="F178" i="3"/>
  <c r="F652" i="3"/>
  <c r="F679" i="3"/>
  <c r="F48" i="3"/>
  <c r="F870" i="3"/>
  <c r="F877" i="3"/>
  <c r="F565" i="3"/>
  <c r="F284" i="3"/>
  <c r="F517" i="3"/>
  <c r="F134" i="3"/>
  <c r="F210" i="3"/>
  <c r="F334" i="3"/>
  <c r="F279" i="3"/>
  <c r="F276" i="3"/>
  <c r="F773" i="3"/>
  <c r="F635" i="3"/>
  <c r="F272" i="3"/>
  <c r="F610" i="3"/>
  <c r="F161" i="3"/>
  <c r="F666" i="3"/>
  <c r="F868" i="3"/>
  <c r="F213" i="3"/>
  <c r="F367" i="3"/>
  <c r="F888" i="3"/>
  <c r="F211" i="3"/>
  <c r="F576" i="3"/>
  <c r="F606" i="3"/>
  <c r="F483" i="3"/>
  <c r="F203" i="3"/>
  <c r="F711" i="3"/>
  <c r="F280" i="3"/>
  <c r="F595" i="3"/>
  <c r="F431" i="3"/>
  <c r="F98" i="3"/>
  <c r="F176" i="3"/>
  <c r="F621" i="3"/>
  <c r="F452" i="3"/>
  <c r="F252" i="3"/>
  <c r="F663" i="3"/>
  <c r="F498" i="3"/>
  <c r="F672" i="3"/>
  <c r="F889" i="3"/>
  <c r="F343" i="3"/>
  <c r="F118" i="3"/>
  <c r="F444" i="3"/>
  <c r="F26" i="3"/>
  <c r="F669" i="3"/>
  <c r="F165" i="3"/>
  <c r="F235" i="3"/>
  <c r="F630" i="3"/>
  <c r="F87" i="3"/>
  <c r="F613" i="3"/>
  <c r="F432" i="3"/>
  <c r="F676" i="3"/>
  <c r="F810" i="3"/>
  <c r="F817" i="3"/>
  <c r="F261" i="3"/>
  <c r="F345" i="3"/>
  <c r="F234" i="3"/>
  <c r="F240" i="3"/>
  <c r="F356" i="3"/>
  <c r="F612" i="3"/>
  <c r="F691" i="3"/>
  <c r="F879" i="3"/>
  <c r="F381" i="3"/>
  <c r="F849" i="3"/>
  <c r="F297" i="3"/>
  <c r="F890" i="3"/>
  <c r="F604" i="3"/>
  <c r="F872" i="3"/>
  <c r="F721" i="3"/>
  <c r="F405" i="3"/>
  <c r="F774" i="3"/>
  <c r="F513" i="3"/>
  <c r="F805" i="3"/>
  <c r="F729" i="3"/>
  <c r="F487" i="3"/>
  <c r="F704" i="3"/>
  <c r="F285" i="3"/>
  <c r="F600" i="3"/>
  <c r="F362" i="3"/>
  <c r="F446" i="3"/>
  <c r="F137" i="3"/>
  <c r="F603" i="3"/>
  <c r="F410" i="3"/>
  <c r="F40" i="3"/>
  <c r="F801" i="3"/>
  <c r="F743" i="3"/>
  <c r="F303" i="3"/>
  <c r="F59" i="3"/>
  <c r="F783" i="3"/>
  <c r="F148" i="3"/>
  <c r="F197" i="3"/>
  <c r="F882" i="3"/>
  <c r="F763" i="3"/>
  <c r="F348" i="3"/>
  <c r="F765" i="3"/>
  <c r="F181" i="3"/>
  <c r="F915" i="2"/>
  <c r="H915" i="2" s="1"/>
  <c r="F914" i="2"/>
  <c r="H914" i="2" s="1"/>
  <c r="F913" i="2"/>
  <c r="H913" i="2" s="1"/>
  <c r="F912" i="2"/>
  <c r="H912" i="2" s="1"/>
  <c r="F911" i="2"/>
  <c r="H911" i="2" s="1"/>
  <c r="F910" i="2"/>
  <c r="H910" i="2" s="1"/>
  <c r="F909" i="2"/>
  <c r="H909" i="2" s="1"/>
  <c r="F907" i="2"/>
  <c r="H907" i="2" s="1"/>
  <c r="F908" i="2"/>
  <c r="H908" i="2" s="1"/>
  <c r="F906" i="2"/>
  <c r="H906" i="2" s="1"/>
  <c r="F905" i="2"/>
  <c r="H905" i="2" s="1"/>
  <c r="F903" i="2"/>
  <c r="H903" i="2" s="1"/>
  <c r="F904" i="2"/>
  <c r="H904" i="2" s="1"/>
  <c r="F902" i="2"/>
  <c r="H902" i="2" s="1"/>
  <c r="F901" i="2"/>
  <c r="H901" i="2" s="1"/>
  <c r="F898" i="2"/>
  <c r="H898" i="2" s="1"/>
  <c r="F900" i="2"/>
  <c r="H900" i="2" s="1"/>
  <c r="F897" i="2"/>
  <c r="H897" i="2" s="1"/>
  <c r="F899" i="2"/>
  <c r="H899" i="2" s="1"/>
  <c r="F896" i="2"/>
  <c r="H896" i="2" s="1"/>
  <c r="F894" i="2"/>
  <c r="H894" i="2" s="1"/>
  <c r="F895" i="2"/>
  <c r="H895" i="2" s="1"/>
  <c r="F893" i="2"/>
  <c r="H893" i="2" s="1"/>
  <c r="F891" i="2"/>
  <c r="H891" i="2" s="1"/>
  <c r="F892" i="2"/>
  <c r="H892" i="2" s="1"/>
  <c r="F890" i="2"/>
  <c r="H890" i="2" s="1"/>
  <c r="F889" i="2"/>
  <c r="H889" i="2" s="1"/>
  <c r="F887" i="2"/>
  <c r="H887" i="2" s="1"/>
  <c r="F888" i="2"/>
  <c r="H888" i="2" s="1"/>
  <c r="F886" i="2"/>
  <c r="H886" i="2" s="1"/>
  <c r="F885" i="2"/>
  <c r="H885" i="2" s="1"/>
  <c r="F883" i="2"/>
  <c r="H883" i="2" s="1"/>
  <c r="F884" i="2"/>
  <c r="H884" i="2" s="1"/>
  <c r="F882" i="2"/>
  <c r="H882" i="2" s="1"/>
  <c r="F879" i="2"/>
  <c r="H879" i="2" s="1"/>
  <c r="F881" i="2"/>
  <c r="H881" i="2" s="1"/>
  <c r="F880" i="2"/>
  <c r="H880" i="2" s="1"/>
  <c r="F877" i="2"/>
  <c r="H877" i="2" s="1"/>
  <c r="F878" i="2"/>
  <c r="H878" i="2" s="1"/>
  <c r="F876" i="2"/>
  <c r="H876" i="2" s="1"/>
  <c r="F875" i="2"/>
  <c r="H875" i="2" s="1"/>
  <c r="F873" i="2"/>
  <c r="H873" i="2" s="1"/>
  <c r="F874" i="2"/>
  <c r="H874" i="2" s="1"/>
  <c r="F872" i="2"/>
  <c r="H872" i="2" s="1"/>
  <c r="F870" i="2"/>
  <c r="H870" i="2" s="1"/>
  <c r="F871" i="2"/>
  <c r="H871" i="2" s="1"/>
  <c r="F869" i="2"/>
  <c r="H869" i="2" s="1"/>
  <c r="F868" i="2"/>
  <c r="H868" i="2" s="1"/>
  <c r="F867" i="2"/>
  <c r="H867" i="2" s="1"/>
  <c r="F866" i="2"/>
  <c r="H866" i="2" s="1"/>
  <c r="F865" i="2"/>
  <c r="H865" i="2" s="1"/>
  <c r="F864" i="2"/>
  <c r="H864" i="2" s="1"/>
  <c r="F863" i="2"/>
  <c r="H863" i="2" s="1"/>
  <c r="F861" i="2"/>
  <c r="H861" i="2" s="1"/>
  <c r="F862" i="2"/>
  <c r="H862" i="2" s="1"/>
  <c r="F859" i="2"/>
  <c r="H859" i="2" s="1"/>
  <c r="F860" i="2"/>
  <c r="H860" i="2" s="1"/>
  <c r="F857" i="2"/>
  <c r="H857" i="2" s="1"/>
  <c r="F858" i="2"/>
  <c r="H858" i="2" s="1"/>
  <c r="F855" i="2"/>
  <c r="H855" i="2" s="1"/>
  <c r="F856" i="2"/>
  <c r="H856" i="2" s="1"/>
  <c r="F854" i="2"/>
  <c r="H854" i="2" s="1"/>
  <c r="F853" i="2"/>
  <c r="H853" i="2" s="1"/>
  <c r="F850" i="2"/>
  <c r="H850" i="2" s="1"/>
  <c r="F851" i="2"/>
  <c r="H851" i="2" s="1"/>
  <c r="F852" i="2"/>
  <c r="H852" i="2" s="1"/>
  <c r="F849" i="2"/>
  <c r="H849" i="2" s="1"/>
  <c r="F848" i="2"/>
  <c r="H848" i="2" s="1"/>
  <c r="F847" i="2"/>
  <c r="H847" i="2" s="1"/>
  <c r="F844" i="2"/>
  <c r="H844" i="2" s="1"/>
  <c r="F845" i="2"/>
  <c r="H845" i="2" s="1"/>
  <c r="F846" i="2"/>
  <c r="H846" i="2" s="1"/>
  <c r="F843" i="2"/>
  <c r="H843" i="2" s="1"/>
  <c r="F841" i="2"/>
  <c r="H841" i="2" s="1"/>
  <c r="F842" i="2"/>
  <c r="H842" i="2" s="1"/>
  <c r="F840" i="2"/>
  <c r="H840" i="2" s="1"/>
  <c r="F838" i="2"/>
  <c r="H838" i="2" s="1"/>
  <c r="F839" i="2"/>
  <c r="H839" i="2" s="1"/>
  <c r="F837" i="2"/>
  <c r="H837" i="2" s="1"/>
  <c r="F836" i="2"/>
  <c r="H836" i="2" s="1"/>
  <c r="F835" i="2"/>
  <c r="H835" i="2" s="1"/>
  <c r="F834" i="2"/>
  <c r="H834" i="2" s="1"/>
  <c r="F833" i="2"/>
  <c r="H833" i="2" s="1"/>
  <c r="F832" i="2"/>
  <c r="H832" i="2" s="1"/>
  <c r="F831" i="2"/>
  <c r="H831" i="2" s="1"/>
  <c r="F830" i="2"/>
  <c r="H830" i="2" s="1"/>
  <c r="F828" i="2"/>
  <c r="H828" i="2" s="1"/>
  <c r="F829" i="2"/>
  <c r="H829" i="2" s="1"/>
  <c r="F826" i="2"/>
  <c r="H826" i="2" s="1"/>
  <c r="F827" i="2"/>
  <c r="H827" i="2" s="1"/>
  <c r="F825" i="2"/>
  <c r="H825" i="2" s="1"/>
  <c r="F824" i="2"/>
  <c r="H824" i="2" s="1"/>
  <c r="F823" i="2"/>
  <c r="H823" i="2" s="1"/>
  <c r="F822" i="2"/>
  <c r="H822" i="2" s="1"/>
  <c r="F821" i="2"/>
  <c r="H821" i="2" s="1"/>
  <c r="F820" i="2"/>
  <c r="H820" i="2" s="1"/>
  <c r="F819" i="2"/>
  <c r="H819" i="2" s="1"/>
  <c r="F818" i="2"/>
  <c r="H818" i="2" s="1"/>
  <c r="F817" i="2"/>
  <c r="H817" i="2" s="1"/>
  <c r="F815" i="2"/>
  <c r="H815" i="2" s="1"/>
  <c r="F816" i="2"/>
  <c r="H816" i="2" s="1"/>
  <c r="F814" i="2"/>
  <c r="H814" i="2" s="1"/>
  <c r="F812" i="2"/>
  <c r="H812" i="2" s="1"/>
  <c r="F813" i="2"/>
  <c r="H813" i="2" s="1"/>
  <c r="F811" i="2"/>
  <c r="H811" i="2" s="1"/>
  <c r="F810" i="2"/>
  <c r="H810" i="2" s="1"/>
  <c r="F809" i="2"/>
  <c r="H809" i="2" s="1"/>
  <c r="F807" i="2"/>
  <c r="H807" i="2" s="1"/>
  <c r="F808" i="2"/>
  <c r="H808" i="2" s="1"/>
  <c r="F806" i="2"/>
  <c r="H806" i="2" s="1"/>
  <c r="F803" i="2"/>
  <c r="H803" i="2" s="1"/>
  <c r="F805" i="2"/>
  <c r="H805" i="2" s="1"/>
  <c r="F804" i="2"/>
  <c r="H804" i="2" s="1"/>
  <c r="F800" i="2"/>
  <c r="H800" i="2" s="1"/>
  <c r="F801" i="2"/>
  <c r="H801" i="2" s="1"/>
  <c r="F802" i="2"/>
  <c r="H802" i="2" s="1"/>
  <c r="F798" i="2"/>
  <c r="H798" i="2" s="1"/>
  <c r="F799" i="2"/>
  <c r="H799" i="2" s="1"/>
  <c r="F797" i="2"/>
  <c r="H797" i="2" s="1"/>
  <c r="F796" i="2"/>
  <c r="H796" i="2" s="1"/>
  <c r="F795" i="2"/>
  <c r="H795" i="2" s="1"/>
  <c r="F794" i="2"/>
  <c r="H794" i="2" s="1"/>
  <c r="F790" i="2"/>
  <c r="H790" i="2" s="1"/>
  <c r="F793" i="2"/>
  <c r="H793" i="2" s="1"/>
  <c r="F792" i="2"/>
  <c r="H792" i="2" s="1"/>
  <c r="F789" i="2"/>
  <c r="H789" i="2" s="1"/>
  <c r="F791" i="2"/>
  <c r="H791" i="2" s="1"/>
  <c r="F787" i="2"/>
  <c r="H787" i="2" s="1"/>
  <c r="F788" i="2"/>
  <c r="H788" i="2" s="1"/>
  <c r="F786" i="2"/>
  <c r="H786" i="2" s="1"/>
  <c r="F785" i="2"/>
  <c r="H785" i="2" s="1"/>
  <c r="F783" i="2"/>
  <c r="H783" i="2" s="1"/>
  <c r="F784" i="2"/>
  <c r="H784" i="2" s="1"/>
  <c r="F782" i="2"/>
  <c r="H782" i="2" s="1"/>
  <c r="F781" i="2"/>
  <c r="H781" i="2" s="1"/>
  <c r="F777" i="2"/>
  <c r="H777" i="2" s="1"/>
  <c r="F776" i="2"/>
  <c r="H776" i="2" s="1"/>
  <c r="F780" i="2"/>
  <c r="H780" i="2" s="1"/>
  <c r="F775" i="2"/>
  <c r="H775" i="2" s="1"/>
  <c r="F778" i="2"/>
  <c r="H778" i="2" s="1"/>
  <c r="F779" i="2"/>
  <c r="H779" i="2" s="1"/>
  <c r="F774" i="2"/>
  <c r="H774" i="2" s="1"/>
  <c r="F773" i="2"/>
  <c r="H773" i="2" s="1"/>
  <c r="F772" i="2"/>
  <c r="H772" i="2" s="1"/>
  <c r="F771" i="2"/>
  <c r="H771" i="2" s="1"/>
  <c r="F770" i="2"/>
  <c r="H770" i="2" s="1"/>
  <c r="F769" i="2"/>
  <c r="H769" i="2" s="1"/>
  <c r="F768" i="2"/>
  <c r="H768" i="2" s="1"/>
  <c r="F767" i="2"/>
  <c r="H767" i="2" s="1"/>
  <c r="F766" i="2"/>
  <c r="H766" i="2" s="1"/>
  <c r="F765" i="2"/>
  <c r="H765" i="2" s="1"/>
  <c r="F764" i="2"/>
  <c r="H764" i="2" s="1"/>
  <c r="F763" i="2"/>
  <c r="H763" i="2" s="1"/>
  <c r="F762" i="2"/>
  <c r="H762" i="2" s="1"/>
  <c r="F761" i="2"/>
  <c r="H761" i="2" s="1"/>
  <c r="F760" i="2"/>
  <c r="H760" i="2" s="1"/>
  <c r="F758" i="2"/>
  <c r="H758" i="2" s="1"/>
  <c r="F759" i="2"/>
  <c r="H759" i="2" s="1"/>
  <c r="F757" i="2"/>
  <c r="H757" i="2" s="1"/>
  <c r="F755" i="2"/>
  <c r="H755" i="2" s="1"/>
  <c r="F756" i="2"/>
  <c r="H756" i="2" s="1"/>
  <c r="F754" i="2"/>
  <c r="H754" i="2" s="1"/>
  <c r="F751" i="2"/>
  <c r="H751" i="2" s="1"/>
  <c r="F753" i="2"/>
  <c r="H753" i="2" s="1"/>
  <c r="F752" i="2"/>
  <c r="H752" i="2" s="1"/>
  <c r="F749" i="2"/>
  <c r="H749" i="2" s="1"/>
  <c r="F748" i="2"/>
  <c r="H748" i="2" s="1"/>
  <c r="F750" i="2"/>
  <c r="H750" i="2" s="1"/>
  <c r="F747" i="2"/>
  <c r="H747" i="2" s="1"/>
  <c r="F746" i="2"/>
  <c r="H746" i="2" s="1"/>
  <c r="F742" i="2"/>
  <c r="H742" i="2" s="1"/>
  <c r="F744" i="2"/>
  <c r="H744" i="2" s="1"/>
  <c r="F743" i="2"/>
  <c r="H743" i="2" s="1"/>
  <c r="F741" i="2"/>
  <c r="H741" i="2" s="1"/>
  <c r="F745" i="2"/>
  <c r="H745" i="2" s="1"/>
  <c r="F740" i="2"/>
  <c r="H740" i="2" s="1"/>
  <c r="F739" i="2"/>
  <c r="H739" i="2" s="1"/>
  <c r="F738" i="2"/>
  <c r="H738" i="2" s="1"/>
  <c r="F736" i="2"/>
  <c r="H736" i="2" s="1"/>
  <c r="F737" i="2"/>
  <c r="H737" i="2" s="1"/>
  <c r="F734" i="2"/>
  <c r="H734" i="2" s="1"/>
  <c r="F735" i="2"/>
  <c r="H735" i="2" s="1"/>
  <c r="F733" i="2"/>
  <c r="H733" i="2" s="1"/>
  <c r="F732" i="2"/>
  <c r="H732" i="2" s="1"/>
  <c r="F731" i="2"/>
  <c r="H731" i="2" s="1"/>
  <c r="F730" i="2"/>
  <c r="H730" i="2" s="1"/>
  <c r="F729" i="2"/>
  <c r="H729" i="2" s="1"/>
  <c r="F727" i="2"/>
  <c r="H727" i="2" s="1"/>
  <c r="F728" i="2"/>
  <c r="H728" i="2" s="1"/>
  <c r="F726" i="2"/>
  <c r="H726" i="2" s="1"/>
  <c r="F725" i="2"/>
  <c r="H725" i="2" s="1"/>
  <c r="F724" i="2"/>
  <c r="H724" i="2" s="1"/>
  <c r="F723" i="2"/>
  <c r="H723" i="2" s="1"/>
  <c r="F722" i="2"/>
  <c r="H722" i="2" s="1"/>
  <c r="F721" i="2"/>
  <c r="H721" i="2" s="1"/>
  <c r="F720" i="2"/>
  <c r="H720" i="2" s="1"/>
  <c r="F719" i="2"/>
  <c r="H719" i="2" s="1"/>
  <c r="F718" i="2"/>
  <c r="H718" i="2" s="1"/>
  <c r="F717" i="2"/>
  <c r="H717" i="2" s="1"/>
  <c r="F716" i="2"/>
  <c r="H716" i="2" s="1"/>
  <c r="F715" i="2"/>
  <c r="H715" i="2" s="1"/>
  <c r="F713" i="2"/>
  <c r="H713" i="2" s="1"/>
  <c r="F714" i="2"/>
  <c r="H714" i="2" s="1"/>
  <c r="F712" i="2"/>
  <c r="H712" i="2" s="1"/>
  <c r="F711" i="2"/>
  <c r="H711" i="2" s="1"/>
  <c r="F710" i="2"/>
  <c r="H710" i="2" s="1"/>
  <c r="F709" i="2"/>
  <c r="H709" i="2" s="1"/>
  <c r="F707" i="2"/>
  <c r="H707" i="2" s="1"/>
  <c r="F708" i="2"/>
  <c r="H708" i="2" s="1"/>
  <c r="F706" i="2"/>
  <c r="H706" i="2" s="1"/>
  <c r="F705" i="2"/>
  <c r="H705" i="2" s="1"/>
  <c r="F704" i="2"/>
  <c r="H704" i="2" s="1"/>
  <c r="F703" i="2"/>
  <c r="H703" i="2" s="1"/>
  <c r="F702" i="2"/>
  <c r="H702" i="2" s="1"/>
  <c r="F700" i="2"/>
  <c r="H700" i="2" s="1"/>
  <c r="F701" i="2"/>
  <c r="H701" i="2" s="1"/>
  <c r="F696" i="2"/>
  <c r="H696" i="2" s="1"/>
  <c r="F698" i="2"/>
  <c r="H698" i="2" s="1"/>
  <c r="F699" i="2"/>
  <c r="H699" i="2" s="1"/>
  <c r="F697" i="2"/>
  <c r="H697" i="2" s="1"/>
  <c r="F695" i="2"/>
  <c r="H695" i="2" s="1"/>
  <c r="F694" i="2"/>
  <c r="H694" i="2" s="1"/>
  <c r="F693" i="2"/>
  <c r="H693" i="2" s="1"/>
  <c r="F692" i="2"/>
  <c r="H692" i="2" s="1"/>
  <c r="F690" i="2"/>
  <c r="H690" i="2" s="1"/>
  <c r="F691" i="2"/>
  <c r="H691" i="2" s="1"/>
  <c r="F689" i="2"/>
  <c r="H689" i="2" s="1"/>
  <c r="F687" i="2"/>
  <c r="H687" i="2" s="1"/>
  <c r="F688" i="2"/>
  <c r="H688" i="2" s="1"/>
  <c r="F686" i="2"/>
  <c r="H686" i="2" s="1"/>
  <c r="F685" i="2"/>
  <c r="H685" i="2" s="1"/>
  <c r="F684" i="2"/>
  <c r="H684" i="2" s="1"/>
  <c r="F683" i="2"/>
  <c r="H683" i="2" s="1"/>
  <c r="F682" i="2"/>
  <c r="H682" i="2" s="1"/>
  <c r="F678" i="2"/>
  <c r="H678" i="2" s="1"/>
  <c r="F681" i="2"/>
  <c r="H681" i="2" s="1"/>
  <c r="F680" i="2"/>
  <c r="H680" i="2" s="1"/>
  <c r="F679" i="2"/>
  <c r="H679" i="2" s="1"/>
  <c r="F677" i="2"/>
  <c r="H677" i="2" s="1"/>
  <c r="F676" i="2"/>
  <c r="H676" i="2" s="1"/>
  <c r="F675" i="2"/>
  <c r="H675" i="2" s="1"/>
  <c r="F672" i="2"/>
  <c r="H672" i="2" s="1"/>
  <c r="F673" i="2"/>
  <c r="H673" i="2" s="1"/>
  <c r="F674" i="2"/>
  <c r="H674" i="2" s="1"/>
  <c r="F670" i="2"/>
  <c r="H670" i="2" s="1"/>
  <c r="F669" i="2"/>
  <c r="H669" i="2" s="1"/>
  <c r="F671" i="2"/>
  <c r="H671" i="2" s="1"/>
  <c r="F668" i="2"/>
  <c r="H668" i="2" s="1"/>
  <c r="F667" i="2"/>
  <c r="H667" i="2" s="1"/>
  <c r="F666" i="2"/>
  <c r="H666" i="2" s="1"/>
  <c r="F665" i="2"/>
  <c r="H665" i="2" s="1"/>
  <c r="F664" i="2"/>
  <c r="H664" i="2" s="1"/>
  <c r="F663" i="2"/>
  <c r="H663" i="2" s="1"/>
  <c r="F661" i="2"/>
  <c r="H661" i="2" s="1"/>
  <c r="F662" i="2"/>
  <c r="H662" i="2" s="1"/>
  <c r="F659" i="2"/>
  <c r="H659" i="2" s="1"/>
  <c r="F660" i="2"/>
  <c r="H660" i="2" s="1"/>
  <c r="F658" i="2"/>
  <c r="H658" i="2" s="1"/>
  <c r="F657" i="2"/>
  <c r="H657" i="2" s="1"/>
  <c r="F653" i="2"/>
  <c r="H653" i="2" s="1"/>
  <c r="F655" i="2"/>
  <c r="H655" i="2" s="1"/>
  <c r="F656" i="2"/>
  <c r="H656" i="2" s="1"/>
  <c r="F654" i="2"/>
  <c r="H654" i="2" s="1"/>
  <c r="F652" i="2"/>
  <c r="H652" i="2" s="1"/>
  <c r="F651" i="2"/>
  <c r="H651" i="2" s="1"/>
  <c r="F650" i="2"/>
  <c r="H650" i="2" s="1"/>
  <c r="F645" i="2"/>
  <c r="H645" i="2" s="1"/>
  <c r="F649" i="2"/>
  <c r="H649" i="2" s="1"/>
  <c r="F648" i="2"/>
  <c r="H648" i="2" s="1"/>
  <c r="F646" i="2"/>
  <c r="H646" i="2" s="1"/>
  <c r="F647" i="2"/>
  <c r="H647" i="2" s="1"/>
  <c r="F644" i="2"/>
  <c r="H644" i="2" s="1"/>
  <c r="F643" i="2"/>
  <c r="H643" i="2" s="1"/>
  <c r="F642" i="2"/>
  <c r="H642" i="2" s="1"/>
  <c r="F641" i="2"/>
  <c r="H641" i="2" s="1"/>
  <c r="F640" i="2"/>
  <c r="H640" i="2" s="1"/>
  <c r="F638" i="2"/>
  <c r="H638" i="2" s="1"/>
  <c r="F639" i="2"/>
  <c r="H639" i="2" s="1"/>
  <c r="F637" i="2"/>
  <c r="H637" i="2" s="1"/>
  <c r="F634" i="2"/>
  <c r="H634" i="2" s="1"/>
  <c r="F635" i="2"/>
  <c r="H635" i="2" s="1"/>
  <c r="F636" i="2"/>
  <c r="H636" i="2" s="1"/>
  <c r="F633" i="2"/>
  <c r="H633" i="2" s="1"/>
  <c r="F632" i="2"/>
  <c r="H632" i="2" s="1"/>
  <c r="F631" i="2"/>
  <c r="H631" i="2" s="1"/>
  <c r="F630" i="2"/>
  <c r="H630" i="2" s="1"/>
  <c r="F629" i="2"/>
  <c r="H629" i="2" s="1"/>
  <c r="F628" i="2"/>
  <c r="H628" i="2" s="1"/>
  <c r="F627" i="2"/>
  <c r="H627" i="2" s="1"/>
  <c r="F626" i="2"/>
  <c r="H626" i="2" s="1"/>
  <c r="F625" i="2"/>
  <c r="H625" i="2" s="1"/>
  <c r="F624" i="2"/>
  <c r="H624" i="2" s="1"/>
  <c r="F623" i="2"/>
  <c r="H623" i="2" s="1"/>
  <c r="F622" i="2"/>
  <c r="H622" i="2" s="1"/>
  <c r="F620" i="2"/>
  <c r="H620" i="2" s="1"/>
  <c r="F621" i="2"/>
  <c r="H621" i="2" s="1"/>
  <c r="F619" i="2"/>
  <c r="H619" i="2" s="1"/>
  <c r="F617" i="2"/>
  <c r="H617" i="2" s="1"/>
  <c r="F618" i="2"/>
  <c r="H618" i="2" s="1"/>
  <c r="F616" i="2"/>
  <c r="H616" i="2" s="1"/>
  <c r="F615" i="2"/>
  <c r="H615" i="2" s="1"/>
  <c r="F614" i="2"/>
  <c r="H614" i="2" s="1"/>
  <c r="F613" i="2"/>
  <c r="H613" i="2" s="1"/>
  <c r="F611" i="2"/>
  <c r="H611" i="2" s="1"/>
  <c r="F612" i="2"/>
  <c r="H612" i="2" s="1"/>
  <c r="F610" i="2"/>
  <c r="H610" i="2" s="1"/>
  <c r="F609" i="2"/>
  <c r="H609" i="2" s="1"/>
  <c r="F607" i="2"/>
  <c r="H607" i="2" s="1"/>
  <c r="F608" i="2"/>
  <c r="H608" i="2" s="1"/>
  <c r="F606" i="2"/>
  <c r="H606" i="2" s="1"/>
  <c r="F605" i="2"/>
  <c r="H605" i="2" s="1"/>
  <c r="F604" i="2"/>
  <c r="H604" i="2" s="1"/>
  <c r="F603" i="2"/>
  <c r="H603" i="2" s="1"/>
  <c r="F602" i="2"/>
  <c r="H602" i="2" s="1"/>
  <c r="F601" i="2"/>
  <c r="H601" i="2" s="1"/>
  <c r="F600" i="2"/>
  <c r="H600" i="2" s="1"/>
  <c r="F599" i="2"/>
  <c r="H599" i="2" s="1"/>
  <c r="F598" i="2"/>
  <c r="H598" i="2" s="1"/>
  <c r="F595" i="2"/>
  <c r="H595" i="2" s="1"/>
  <c r="F597" i="2"/>
  <c r="H597" i="2" s="1"/>
  <c r="F596" i="2"/>
  <c r="H596" i="2" s="1"/>
  <c r="F594" i="2"/>
  <c r="H594" i="2" s="1"/>
  <c r="F593" i="2"/>
  <c r="H593" i="2" s="1"/>
  <c r="F590" i="2"/>
  <c r="H590" i="2" s="1"/>
  <c r="F592" i="2"/>
  <c r="H592" i="2" s="1"/>
  <c r="F589" i="2"/>
  <c r="H589" i="2" s="1"/>
  <c r="F591" i="2"/>
  <c r="H591" i="2" s="1"/>
  <c r="F588" i="2"/>
  <c r="H588" i="2" s="1"/>
  <c r="F587" i="2"/>
  <c r="H587" i="2" s="1"/>
  <c r="F586" i="2"/>
  <c r="H586" i="2" s="1"/>
  <c r="F585" i="2"/>
  <c r="H585" i="2" s="1"/>
  <c r="F583" i="2"/>
  <c r="H583" i="2" s="1"/>
  <c r="F584" i="2"/>
  <c r="H584" i="2" s="1"/>
  <c r="F582" i="2"/>
  <c r="H582" i="2" s="1"/>
  <c r="F580" i="2"/>
  <c r="H580" i="2" s="1"/>
  <c r="F581" i="2"/>
  <c r="H581" i="2" s="1"/>
  <c r="F579" i="2"/>
  <c r="H579" i="2" s="1"/>
  <c r="F577" i="2"/>
  <c r="H577" i="2" s="1"/>
  <c r="F578" i="2"/>
  <c r="H578" i="2" s="1"/>
  <c r="F576" i="2"/>
  <c r="H576" i="2" s="1"/>
  <c r="F575" i="2"/>
  <c r="H575" i="2" s="1"/>
  <c r="F574" i="2"/>
  <c r="H574" i="2" s="1"/>
  <c r="F573" i="2"/>
  <c r="H573" i="2" s="1"/>
  <c r="F571" i="2"/>
  <c r="H571" i="2" s="1"/>
  <c r="F572" i="2"/>
  <c r="H572" i="2" s="1"/>
  <c r="F570" i="2"/>
  <c r="H570" i="2" s="1"/>
  <c r="F567" i="2"/>
  <c r="H567" i="2" s="1"/>
  <c r="F569" i="2"/>
  <c r="H569" i="2" s="1"/>
  <c r="F568" i="2"/>
  <c r="H568" i="2" s="1"/>
  <c r="F566" i="2"/>
  <c r="H566" i="2" s="1"/>
  <c r="F565" i="2"/>
  <c r="H565" i="2" s="1"/>
  <c r="F564" i="2"/>
  <c r="H564" i="2" s="1"/>
  <c r="F563" i="2"/>
  <c r="H563" i="2" s="1"/>
  <c r="F562" i="2"/>
  <c r="H562" i="2" s="1"/>
  <c r="F561" i="2"/>
  <c r="H561" i="2" s="1"/>
  <c r="F559" i="2"/>
  <c r="H559" i="2" s="1"/>
  <c r="F560" i="2"/>
  <c r="H560" i="2" s="1"/>
  <c r="F558" i="2"/>
  <c r="H558" i="2" s="1"/>
  <c r="F557" i="2"/>
  <c r="H557" i="2" s="1"/>
  <c r="F556" i="2"/>
  <c r="H556" i="2" s="1"/>
  <c r="F555" i="2"/>
  <c r="H555" i="2" s="1"/>
  <c r="F553" i="2"/>
  <c r="H553" i="2" s="1"/>
  <c r="F554" i="2"/>
  <c r="H554" i="2" s="1"/>
  <c r="F552" i="2"/>
  <c r="H552" i="2" s="1"/>
  <c r="F551" i="2"/>
  <c r="H551" i="2" s="1"/>
  <c r="F550" i="2"/>
  <c r="H550" i="2" s="1"/>
  <c r="F549" i="2"/>
  <c r="H549" i="2" s="1"/>
  <c r="F548" i="2"/>
  <c r="H548" i="2" s="1"/>
  <c r="F546" i="2"/>
  <c r="H546" i="2" s="1"/>
  <c r="F547" i="2"/>
  <c r="H547" i="2" s="1"/>
  <c r="F545" i="2"/>
  <c r="H545" i="2" s="1"/>
  <c r="F544" i="2"/>
  <c r="H544" i="2" s="1"/>
  <c r="F543" i="2"/>
  <c r="H543" i="2" s="1"/>
  <c r="F541" i="2"/>
  <c r="H541" i="2" s="1"/>
  <c r="F540" i="2"/>
  <c r="H540" i="2" s="1"/>
  <c r="F539" i="2"/>
  <c r="H539" i="2" s="1"/>
  <c r="F542" i="2"/>
  <c r="H542" i="2" s="1"/>
  <c r="F538" i="2"/>
  <c r="H538" i="2" s="1"/>
  <c r="F537" i="2"/>
  <c r="H537" i="2" s="1"/>
  <c r="F536" i="2"/>
  <c r="H536" i="2" s="1"/>
  <c r="F535" i="2"/>
  <c r="H535" i="2" s="1"/>
  <c r="F534" i="2"/>
  <c r="H534" i="2" s="1"/>
  <c r="F530" i="2"/>
  <c r="H530" i="2" s="1"/>
  <c r="F533" i="2"/>
  <c r="H533" i="2" s="1"/>
  <c r="F532" i="2"/>
  <c r="H532" i="2" s="1"/>
  <c r="F531" i="2"/>
  <c r="H531" i="2" s="1"/>
  <c r="F529" i="2"/>
  <c r="H529" i="2" s="1"/>
  <c r="F527" i="2"/>
  <c r="H527" i="2" s="1"/>
  <c r="F528" i="2"/>
  <c r="H528" i="2" s="1"/>
  <c r="F525" i="2"/>
  <c r="H525" i="2" s="1"/>
  <c r="F526" i="2"/>
  <c r="H526" i="2" s="1"/>
  <c r="F522" i="2"/>
  <c r="H522" i="2" s="1"/>
  <c r="F524" i="2"/>
  <c r="H524" i="2" s="1"/>
  <c r="F523" i="2"/>
  <c r="H523" i="2" s="1"/>
  <c r="F521" i="2"/>
  <c r="H521" i="2" s="1"/>
  <c r="F518" i="2"/>
  <c r="H518" i="2" s="1"/>
  <c r="F520" i="2"/>
  <c r="H520" i="2" s="1"/>
  <c r="F519" i="2"/>
  <c r="H519" i="2" s="1"/>
  <c r="F517" i="2"/>
  <c r="H517" i="2" s="1"/>
  <c r="F516" i="2"/>
  <c r="H516" i="2" s="1"/>
  <c r="F515" i="2"/>
  <c r="H515" i="2" s="1"/>
  <c r="F514" i="2"/>
  <c r="H514" i="2" s="1"/>
  <c r="F513" i="2"/>
  <c r="H513" i="2" s="1"/>
  <c r="F512" i="2"/>
  <c r="H512" i="2" s="1"/>
  <c r="F511" i="2"/>
  <c r="H511" i="2" s="1"/>
  <c r="F510" i="2"/>
  <c r="H510" i="2" s="1"/>
  <c r="F509" i="2"/>
  <c r="H509" i="2" s="1"/>
  <c r="F507" i="2"/>
  <c r="H507" i="2" s="1"/>
  <c r="F508" i="2"/>
  <c r="H508" i="2" s="1"/>
  <c r="F506" i="2"/>
  <c r="H506" i="2" s="1"/>
  <c r="F505" i="2"/>
  <c r="H505" i="2" s="1"/>
  <c r="F504" i="2"/>
  <c r="H504" i="2" s="1"/>
  <c r="F503" i="2"/>
  <c r="H503" i="2" s="1"/>
  <c r="F502" i="2"/>
  <c r="H502" i="2" s="1"/>
  <c r="F500" i="2"/>
  <c r="H500" i="2" s="1"/>
  <c r="F499" i="2"/>
  <c r="H499" i="2" s="1"/>
  <c r="F501" i="2"/>
  <c r="H501" i="2" s="1"/>
  <c r="F498" i="2"/>
  <c r="H498" i="2" s="1"/>
  <c r="F497" i="2"/>
  <c r="H497" i="2" s="1"/>
  <c r="F496" i="2"/>
  <c r="H496" i="2" s="1"/>
  <c r="F495" i="2"/>
  <c r="H495" i="2" s="1"/>
  <c r="F494" i="2"/>
  <c r="H494" i="2" s="1"/>
  <c r="F493" i="2"/>
  <c r="H493" i="2" s="1"/>
  <c r="F491" i="2"/>
  <c r="H491" i="2" s="1"/>
  <c r="F492" i="2"/>
  <c r="H492" i="2" s="1"/>
  <c r="F490" i="2"/>
  <c r="H490" i="2" s="1"/>
  <c r="F489" i="2"/>
  <c r="H489" i="2" s="1"/>
  <c r="F487" i="2"/>
  <c r="H487" i="2" s="1"/>
  <c r="F488" i="2"/>
  <c r="H488" i="2" s="1"/>
  <c r="F486" i="2"/>
  <c r="H486" i="2" s="1"/>
  <c r="F485" i="2"/>
  <c r="H485" i="2" s="1"/>
  <c r="F484" i="2"/>
  <c r="H484" i="2" s="1"/>
  <c r="F483" i="2"/>
  <c r="H483" i="2" s="1"/>
  <c r="F482" i="2"/>
  <c r="H482" i="2" s="1"/>
  <c r="F481" i="2"/>
  <c r="H481" i="2" s="1"/>
  <c r="F480" i="2"/>
  <c r="H480" i="2" s="1"/>
  <c r="F476" i="2"/>
  <c r="H476" i="2" s="1"/>
  <c r="F475" i="2"/>
  <c r="H475" i="2" s="1"/>
  <c r="F477" i="2"/>
  <c r="H477" i="2" s="1"/>
  <c r="F479" i="2"/>
  <c r="H479" i="2" s="1"/>
  <c r="F478" i="2"/>
  <c r="H478" i="2" s="1"/>
  <c r="F472" i="2"/>
  <c r="H472" i="2" s="1"/>
  <c r="F474" i="2"/>
  <c r="H474" i="2" s="1"/>
  <c r="F473" i="2"/>
  <c r="H473" i="2" s="1"/>
  <c r="F470" i="2"/>
  <c r="H470" i="2" s="1"/>
  <c r="F469" i="2"/>
  <c r="H469" i="2" s="1"/>
  <c r="F471" i="2"/>
  <c r="H471" i="2" s="1"/>
  <c r="F467" i="2"/>
  <c r="H467" i="2" s="1"/>
  <c r="F466" i="2"/>
  <c r="H466" i="2" s="1"/>
  <c r="F468" i="2"/>
  <c r="H468" i="2" s="1"/>
  <c r="F464" i="2"/>
  <c r="H464" i="2" s="1"/>
  <c r="F465" i="2"/>
  <c r="H465" i="2" s="1"/>
  <c r="F463" i="2"/>
  <c r="H463" i="2" s="1"/>
  <c r="F460" i="2"/>
  <c r="H460" i="2" s="1"/>
  <c r="F462" i="2"/>
  <c r="H462" i="2" s="1"/>
  <c r="F459" i="2"/>
  <c r="H459" i="2" s="1"/>
  <c r="F461" i="2"/>
  <c r="H461" i="2" s="1"/>
  <c r="F453" i="2"/>
  <c r="H453" i="2" s="1"/>
  <c r="F456" i="2"/>
  <c r="H456" i="2" s="1"/>
  <c r="F455" i="2"/>
  <c r="H455" i="2" s="1"/>
  <c r="F458" i="2"/>
  <c r="H458" i="2" s="1"/>
  <c r="F454" i="2"/>
  <c r="H454" i="2" s="1"/>
  <c r="F452" i="2"/>
  <c r="H452" i="2" s="1"/>
  <c r="F457" i="2"/>
  <c r="H457" i="2" s="1"/>
  <c r="F451" i="2"/>
  <c r="H451" i="2" s="1"/>
  <c r="F450" i="2"/>
  <c r="H450" i="2" s="1"/>
  <c r="F449" i="2"/>
  <c r="H449" i="2" s="1"/>
  <c r="F446" i="2"/>
  <c r="H446" i="2" s="1"/>
  <c r="F448" i="2"/>
  <c r="H448" i="2" s="1"/>
  <c r="F447" i="2"/>
  <c r="H447" i="2" s="1"/>
  <c r="F444" i="2"/>
  <c r="H444" i="2" s="1"/>
  <c r="F443" i="2"/>
  <c r="H443" i="2" s="1"/>
  <c r="F445" i="2"/>
  <c r="H445" i="2" s="1"/>
  <c r="F442" i="2"/>
  <c r="H442" i="2" s="1"/>
  <c r="F441" i="2"/>
  <c r="H441" i="2" s="1"/>
  <c r="F440" i="2"/>
  <c r="H440" i="2" s="1"/>
  <c r="F439" i="2"/>
  <c r="H439" i="2" s="1"/>
  <c r="F437" i="2"/>
  <c r="H437" i="2" s="1"/>
  <c r="F438" i="2"/>
  <c r="H438" i="2" s="1"/>
  <c r="F435" i="2"/>
  <c r="H435" i="2" s="1"/>
  <c r="F436" i="2"/>
  <c r="H436" i="2" s="1"/>
  <c r="F434" i="2"/>
  <c r="H434" i="2" s="1"/>
  <c r="F433" i="2"/>
  <c r="H433" i="2" s="1"/>
  <c r="F431" i="2"/>
  <c r="H431" i="2" s="1"/>
  <c r="F432" i="2"/>
  <c r="H432" i="2" s="1"/>
  <c r="F430" i="2"/>
  <c r="H430" i="2" s="1"/>
  <c r="F429" i="2"/>
  <c r="H429" i="2" s="1"/>
  <c r="F428" i="2"/>
  <c r="H428" i="2" s="1"/>
  <c r="F427" i="2"/>
  <c r="H427" i="2" s="1"/>
  <c r="F425" i="2"/>
  <c r="H425" i="2" s="1"/>
  <c r="F426" i="2"/>
  <c r="H426" i="2" s="1"/>
  <c r="F424" i="2"/>
  <c r="H424" i="2" s="1"/>
  <c r="F423" i="2"/>
  <c r="H423" i="2" s="1"/>
  <c r="F422" i="2"/>
  <c r="H422" i="2" s="1"/>
  <c r="F421" i="2"/>
  <c r="H421" i="2" s="1"/>
  <c r="F420" i="2"/>
  <c r="H420" i="2" s="1"/>
  <c r="F419" i="2"/>
  <c r="H419" i="2" s="1"/>
  <c r="F418" i="2"/>
  <c r="H418" i="2" s="1"/>
  <c r="F417" i="2"/>
  <c r="H417" i="2" s="1"/>
  <c r="F416" i="2"/>
  <c r="H416" i="2" s="1"/>
  <c r="F415" i="2"/>
  <c r="H415" i="2" s="1"/>
  <c r="F414" i="2"/>
  <c r="H414" i="2" s="1"/>
  <c r="F413" i="2"/>
  <c r="H413" i="2" s="1"/>
  <c r="F412" i="2"/>
  <c r="H412" i="2" s="1"/>
  <c r="F411" i="2"/>
  <c r="H411" i="2" s="1"/>
  <c r="F410" i="2"/>
  <c r="H410" i="2" s="1"/>
  <c r="F409" i="2"/>
  <c r="H409" i="2" s="1"/>
  <c r="F406" i="2"/>
  <c r="H406" i="2" s="1"/>
  <c r="F408" i="2"/>
  <c r="H408" i="2" s="1"/>
  <c r="F407" i="2"/>
  <c r="H407" i="2" s="1"/>
  <c r="F405" i="2"/>
  <c r="H405" i="2" s="1"/>
  <c r="F404" i="2"/>
  <c r="H404" i="2" s="1"/>
  <c r="F402" i="2"/>
  <c r="H402" i="2" s="1"/>
  <c r="F403" i="2"/>
  <c r="H403" i="2" s="1"/>
  <c r="F401" i="2"/>
  <c r="H401" i="2" s="1"/>
  <c r="F400" i="2"/>
  <c r="H400" i="2" s="1"/>
  <c r="F397" i="2"/>
  <c r="H397" i="2" s="1"/>
  <c r="F399" i="2"/>
  <c r="H399" i="2" s="1"/>
  <c r="F398" i="2"/>
  <c r="H398" i="2" s="1"/>
  <c r="F396" i="2"/>
  <c r="H396" i="2" s="1"/>
  <c r="F392" i="2"/>
  <c r="H392" i="2" s="1"/>
  <c r="F395" i="2"/>
  <c r="H395" i="2" s="1"/>
  <c r="F393" i="2"/>
  <c r="H393" i="2" s="1"/>
  <c r="F394" i="2"/>
  <c r="H394" i="2" s="1"/>
  <c r="F391" i="2"/>
  <c r="H391" i="2" s="1"/>
  <c r="F390" i="2"/>
  <c r="H390" i="2" s="1"/>
  <c r="F389" i="2"/>
  <c r="H389" i="2" s="1"/>
  <c r="F388" i="2"/>
  <c r="H388" i="2" s="1"/>
  <c r="F385" i="2"/>
  <c r="H385" i="2" s="1"/>
  <c r="F387" i="2"/>
  <c r="H387" i="2" s="1"/>
  <c r="F382" i="2"/>
  <c r="H382" i="2" s="1"/>
  <c r="F386" i="2"/>
  <c r="H386" i="2" s="1"/>
  <c r="F384" i="2"/>
  <c r="H384" i="2" s="1"/>
  <c r="F383" i="2"/>
  <c r="H383" i="2" s="1"/>
  <c r="F381" i="2"/>
  <c r="H381" i="2" s="1"/>
  <c r="F380" i="2"/>
  <c r="H380" i="2" s="1"/>
  <c r="F378" i="2"/>
  <c r="H378" i="2" s="1"/>
  <c r="F379" i="2"/>
  <c r="H379" i="2" s="1"/>
  <c r="F374" i="2"/>
  <c r="H374" i="2" s="1"/>
  <c r="F376" i="2"/>
  <c r="H376" i="2" s="1"/>
  <c r="F373" i="2"/>
  <c r="H373" i="2" s="1"/>
  <c r="F377" i="2"/>
  <c r="H377" i="2" s="1"/>
  <c r="F375" i="2"/>
  <c r="H375" i="2" s="1"/>
  <c r="F371" i="2"/>
  <c r="H371" i="2" s="1"/>
  <c r="F372" i="2"/>
  <c r="H372" i="2" s="1"/>
  <c r="F369" i="2"/>
  <c r="H369" i="2" s="1"/>
  <c r="F370" i="2"/>
  <c r="H370" i="2" s="1"/>
  <c r="F368" i="2"/>
  <c r="H368" i="2" s="1"/>
  <c r="F367" i="2"/>
  <c r="H367" i="2" s="1"/>
  <c r="F366" i="2"/>
  <c r="H366" i="2" s="1"/>
  <c r="F365" i="2"/>
  <c r="H365" i="2" s="1"/>
  <c r="F364" i="2"/>
  <c r="H364" i="2" s="1"/>
  <c r="F363" i="2"/>
  <c r="H363" i="2" s="1"/>
  <c r="F361" i="2"/>
  <c r="H361" i="2" s="1"/>
  <c r="F362" i="2"/>
  <c r="H362" i="2" s="1"/>
  <c r="F360" i="2"/>
  <c r="H360" i="2" s="1"/>
  <c r="F359" i="2"/>
  <c r="H359" i="2" s="1"/>
  <c r="F358" i="2"/>
  <c r="H358" i="2" s="1"/>
  <c r="F357" i="2"/>
  <c r="H357" i="2" s="1"/>
  <c r="F356" i="2"/>
  <c r="H356" i="2" s="1"/>
  <c r="F355" i="2"/>
  <c r="H355" i="2" s="1"/>
  <c r="F353" i="2"/>
  <c r="H353" i="2" s="1"/>
  <c r="F354" i="2"/>
  <c r="H354" i="2" s="1"/>
  <c r="F352" i="2"/>
  <c r="H352" i="2" s="1"/>
  <c r="F351" i="2"/>
  <c r="H351" i="2" s="1"/>
  <c r="F350" i="2"/>
  <c r="H350" i="2" s="1"/>
  <c r="F345" i="2"/>
  <c r="H345" i="2" s="1"/>
  <c r="F348" i="2"/>
  <c r="H348" i="2" s="1"/>
  <c r="F347" i="2"/>
  <c r="H347" i="2" s="1"/>
  <c r="F349" i="2"/>
  <c r="H349" i="2" s="1"/>
  <c r="F346" i="2"/>
  <c r="H346" i="2" s="1"/>
  <c r="F344" i="2"/>
  <c r="H344" i="2" s="1"/>
  <c r="F343" i="2"/>
  <c r="H343" i="2" s="1"/>
  <c r="F342" i="2"/>
  <c r="H342" i="2" s="1"/>
  <c r="F341" i="2"/>
  <c r="H341" i="2" s="1"/>
  <c r="F339" i="2"/>
  <c r="H339" i="2" s="1"/>
  <c r="F340" i="2"/>
  <c r="H340" i="2" s="1"/>
  <c r="F338" i="2"/>
  <c r="H338" i="2" s="1"/>
  <c r="F337" i="2"/>
  <c r="H337" i="2" s="1"/>
  <c r="F334" i="2"/>
  <c r="H334" i="2" s="1"/>
  <c r="F336" i="2"/>
  <c r="H336" i="2" s="1"/>
  <c r="F331" i="2"/>
  <c r="H331" i="2" s="1"/>
  <c r="F333" i="2"/>
  <c r="H333" i="2" s="1"/>
  <c r="F335" i="2"/>
  <c r="H335" i="2" s="1"/>
  <c r="F332" i="2"/>
  <c r="H332" i="2" s="1"/>
  <c r="F330" i="2"/>
  <c r="H330" i="2" s="1"/>
  <c r="F329" i="2"/>
  <c r="H329" i="2" s="1"/>
  <c r="F326" i="2"/>
  <c r="H326" i="2" s="1"/>
  <c r="F328" i="2"/>
  <c r="H328" i="2" s="1"/>
  <c r="F327" i="2"/>
  <c r="H327" i="2" s="1"/>
  <c r="F325" i="2"/>
  <c r="H325" i="2" s="1"/>
  <c r="F324" i="2"/>
  <c r="H324" i="2" s="1"/>
  <c r="F323" i="2"/>
  <c r="H323" i="2" s="1"/>
  <c r="F322" i="2"/>
  <c r="H322" i="2" s="1"/>
  <c r="F321" i="2"/>
  <c r="H321" i="2" s="1"/>
  <c r="F320" i="2"/>
  <c r="H320" i="2" s="1"/>
  <c r="F319" i="2"/>
  <c r="H319" i="2" s="1"/>
  <c r="F318" i="2"/>
  <c r="H318" i="2" s="1"/>
  <c r="F317" i="2"/>
  <c r="H317" i="2" s="1"/>
  <c r="F315" i="2"/>
  <c r="H315" i="2" s="1"/>
  <c r="F316" i="2"/>
  <c r="H316" i="2" s="1"/>
  <c r="F312" i="2"/>
  <c r="H312" i="2" s="1"/>
  <c r="F313" i="2"/>
  <c r="H313" i="2" s="1"/>
  <c r="F314" i="2"/>
  <c r="H314" i="2" s="1"/>
  <c r="F311" i="2"/>
  <c r="H311" i="2" s="1"/>
  <c r="F309" i="2"/>
  <c r="H309" i="2" s="1"/>
  <c r="F308" i="2"/>
  <c r="H308" i="2" s="1"/>
  <c r="F310" i="2"/>
  <c r="H310" i="2" s="1"/>
  <c r="F307" i="2"/>
  <c r="H307" i="2" s="1"/>
  <c r="F304" i="2"/>
  <c r="H304" i="2" s="1"/>
  <c r="F302" i="2"/>
  <c r="H302" i="2" s="1"/>
  <c r="F303" i="2"/>
  <c r="H303" i="2" s="1"/>
  <c r="F306" i="2"/>
  <c r="H306" i="2" s="1"/>
  <c r="F305" i="2"/>
  <c r="H305" i="2" s="1"/>
  <c r="F301" i="2"/>
  <c r="H301" i="2" s="1"/>
  <c r="F299" i="2"/>
  <c r="H299" i="2" s="1"/>
  <c r="F300" i="2"/>
  <c r="H300" i="2" s="1"/>
  <c r="F298" i="2"/>
  <c r="H298" i="2" s="1"/>
  <c r="F297" i="2"/>
  <c r="H297" i="2" s="1"/>
  <c r="F295" i="2"/>
  <c r="H295" i="2" s="1"/>
  <c r="F294" i="2"/>
  <c r="H294" i="2" s="1"/>
  <c r="F296" i="2"/>
  <c r="H296" i="2" s="1"/>
  <c r="F293" i="2"/>
  <c r="H293" i="2" s="1"/>
  <c r="F292" i="2"/>
  <c r="H292" i="2" s="1"/>
  <c r="F291" i="2"/>
  <c r="H291" i="2" s="1"/>
  <c r="F290" i="2"/>
  <c r="H290" i="2" s="1"/>
  <c r="F289" i="2"/>
  <c r="H289" i="2" s="1"/>
  <c r="F285" i="2"/>
  <c r="H285" i="2" s="1"/>
  <c r="F287" i="2"/>
  <c r="H287" i="2" s="1"/>
  <c r="F286" i="2"/>
  <c r="H286" i="2" s="1"/>
  <c r="F288" i="2"/>
  <c r="H288" i="2" s="1"/>
  <c r="F284" i="2"/>
  <c r="H284" i="2" s="1"/>
  <c r="F283" i="2"/>
  <c r="H283" i="2" s="1"/>
  <c r="F282" i="2"/>
  <c r="H282" i="2" s="1"/>
  <c r="F281" i="2"/>
  <c r="H281" i="2" s="1"/>
  <c r="F280" i="2"/>
  <c r="H280" i="2" s="1"/>
  <c r="F279" i="2"/>
  <c r="H279" i="2" s="1"/>
  <c r="F278" i="2"/>
  <c r="H278" i="2" s="1"/>
  <c r="F277" i="2"/>
  <c r="H277" i="2" s="1"/>
  <c r="F276" i="2"/>
  <c r="H276" i="2" s="1"/>
  <c r="F275" i="2"/>
  <c r="H275" i="2" s="1"/>
  <c r="F273" i="2"/>
  <c r="H273" i="2" s="1"/>
  <c r="F274" i="2"/>
  <c r="H274" i="2" s="1"/>
  <c r="F272" i="2"/>
  <c r="H272" i="2" s="1"/>
  <c r="F268" i="2"/>
  <c r="H268" i="2" s="1"/>
  <c r="F271" i="2"/>
  <c r="H271" i="2" s="1"/>
  <c r="F270" i="2"/>
  <c r="H270" i="2" s="1"/>
  <c r="F269" i="2"/>
  <c r="H269" i="2" s="1"/>
  <c r="F267" i="2"/>
  <c r="H267" i="2" s="1"/>
  <c r="F266" i="2"/>
  <c r="H266" i="2" s="1"/>
  <c r="F265" i="2"/>
  <c r="H265" i="2" s="1"/>
  <c r="F264" i="2"/>
  <c r="H264" i="2" s="1"/>
  <c r="F263" i="2"/>
  <c r="H263" i="2" s="1"/>
  <c r="F262" i="2"/>
  <c r="H262" i="2" s="1"/>
  <c r="F261" i="2"/>
  <c r="H261" i="2" s="1"/>
  <c r="F260" i="2"/>
  <c r="H260" i="2" s="1"/>
  <c r="F259" i="2"/>
  <c r="H259" i="2" s="1"/>
  <c r="F256" i="2"/>
  <c r="H256" i="2" s="1"/>
  <c r="F258" i="2"/>
  <c r="H258" i="2" s="1"/>
  <c r="F257" i="2"/>
  <c r="H257" i="2" s="1"/>
  <c r="F254" i="2"/>
  <c r="H254" i="2" s="1"/>
  <c r="F255" i="2"/>
  <c r="H255" i="2" s="1"/>
  <c r="F253" i="2"/>
  <c r="H253" i="2" s="1"/>
  <c r="F252" i="2"/>
  <c r="H252" i="2" s="1"/>
  <c r="F250" i="2"/>
  <c r="H250" i="2" s="1"/>
  <c r="F251" i="2"/>
  <c r="H251" i="2" s="1"/>
  <c r="F249" i="2"/>
  <c r="H249" i="2" s="1"/>
  <c r="F248" i="2"/>
  <c r="H248" i="2" s="1"/>
  <c r="F246" i="2"/>
  <c r="H246" i="2" s="1"/>
  <c r="F247" i="2"/>
  <c r="H247" i="2" s="1"/>
  <c r="F245" i="2"/>
  <c r="H245" i="2" s="1"/>
  <c r="F244" i="2"/>
  <c r="H244" i="2" s="1"/>
  <c r="F243" i="2"/>
  <c r="H243" i="2" s="1"/>
  <c r="F242" i="2"/>
  <c r="H242" i="2" s="1"/>
  <c r="F241" i="2"/>
  <c r="H241" i="2" s="1"/>
  <c r="F240" i="2"/>
  <c r="H240" i="2" s="1"/>
  <c r="F239" i="2"/>
  <c r="H239" i="2" s="1"/>
  <c r="F235" i="2"/>
  <c r="H235" i="2" s="1"/>
  <c r="F236" i="2"/>
  <c r="H236" i="2" s="1"/>
  <c r="F238" i="2"/>
  <c r="H238" i="2" s="1"/>
  <c r="F237" i="2"/>
  <c r="H237" i="2" s="1"/>
  <c r="F233" i="2"/>
  <c r="H233" i="2" s="1"/>
  <c r="F234" i="2"/>
  <c r="H234" i="2" s="1"/>
  <c r="F232" i="2"/>
  <c r="H232" i="2" s="1"/>
  <c r="F231" i="2"/>
  <c r="H231" i="2" s="1"/>
  <c r="F230" i="2"/>
  <c r="H230" i="2" s="1"/>
  <c r="F229" i="2"/>
  <c r="H229" i="2" s="1"/>
  <c r="F227" i="2"/>
  <c r="H227" i="2" s="1"/>
  <c r="F228" i="2"/>
  <c r="H228" i="2" s="1"/>
  <c r="F226" i="2"/>
  <c r="H226" i="2" s="1"/>
  <c r="F225" i="2"/>
  <c r="H225" i="2" s="1"/>
  <c r="F224" i="2"/>
  <c r="H224" i="2" s="1"/>
  <c r="F223" i="2"/>
  <c r="H223" i="2" s="1"/>
  <c r="F222" i="2"/>
  <c r="H222" i="2" s="1"/>
  <c r="F220" i="2"/>
  <c r="H220" i="2" s="1"/>
  <c r="F221" i="2"/>
  <c r="H221" i="2" s="1"/>
  <c r="F218" i="2"/>
  <c r="H218" i="2" s="1"/>
  <c r="F219" i="2"/>
  <c r="H219" i="2" s="1"/>
  <c r="F216" i="2"/>
  <c r="H216" i="2" s="1"/>
  <c r="F217" i="2"/>
  <c r="H217" i="2" s="1"/>
  <c r="F214" i="2"/>
  <c r="H214" i="2" s="1"/>
  <c r="F215" i="2"/>
  <c r="H215" i="2" s="1"/>
  <c r="F211" i="2"/>
  <c r="H211" i="2" s="1"/>
  <c r="F213" i="2"/>
  <c r="H213" i="2" s="1"/>
  <c r="F212" i="2"/>
  <c r="H212" i="2" s="1"/>
  <c r="F210" i="2"/>
  <c r="H210" i="2" s="1"/>
  <c r="F209" i="2"/>
  <c r="H209" i="2" s="1"/>
  <c r="F208" i="2"/>
  <c r="H208" i="2" s="1"/>
  <c r="F207" i="2"/>
  <c r="H207" i="2" s="1"/>
  <c r="F205" i="2"/>
  <c r="H205" i="2" s="1"/>
  <c r="F206" i="2"/>
  <c r="H206" i="2" s="1"/>
  <c r="F204" i="2"/>
  <c r="H204" i="2" s="1"/>
  <c r="F202" i="2"/>
  <c r="H202" i="2" s="1"/>
  <c r="F201" i="2"/>
  <c r="H201" i="2" s="1"/>
  <c r="F203" i="2"/>
  <c r="H203" i="2" s="1"/>
  <c r="F200" i="2"/>
  <c r="H200" i="2" s="1"/>
  <c r="F199" i="2"/>
  <c r="H199" i="2" s="1"/>
  <c r="F198" i="2"/>
  <c r="H198" i="2" s="1"/>
  <c r="F197" i="2"/>
  <c r="H197" i="2" s="1"/>
  <c r="F196" i="2"/>
  <c r="H196" i="2" s="1"/>
  <c r="F195" i="2"/>
  <c r="H195" i="2" s="1"/>
  <c r="F194" i="2"/>
  <c r="H194" i="2" s="1"/>
  <c r="F193" i="2"/>
  <c r="H193" i="2" s="1"/>
  <c r="F192" i="2"/>
  <c r="H192" i="2" s="1"/>
  <c r="F191" i="2"/>
  <c r="H191" i="2" s="1"/>
  <c r="F190" i="2"/>
  <c r="H190" i="2" s="1"/>
  <c r="F189" i="2"/>
  <c r="H189" i="2" s="1"/>
  <c r="F187" i="2"/>
  <c r="H187" i="2" s="1"/>
  <c r="F188" i="2"/>
  <c r="H188" i="2" s="1"/>
  <c r="F186" i="2"/>
  <c r="H186" i="2" s="1"/>
  <c r="F185" i="2"/>
  <c r="H185" i="2" s="1"/>
  <c r="F184" i="2"/>
  <c r="H184" i="2" s="1"/>
  <c r="F183" i="2"/>
  <c r="H183" i="2" s="1"/>
  <c r="F182" i="2"/>
  <c r="H182" i="2" s="1"/>
  <c r="F181" i="2"/>
  <c r="H181" i="2" s="1"/>
  <c r="F179" i="2"/>
  <c r="H179" i="2" s="1"/>
  <c r="F180" i="2"/>
  <c r="H180" i="2" s="1"/>
  <c r="F178" i="2"/>
  <c r="H178" i="2" s="1"/>
  <c r="F177" i="2"/>
  <c r="H177" i="2" s="1"/>
  <c r="F176" i="2"/>
  <c r="H176" i="2" s="1"/>
  <c r="F173" i="2"/>
  <c r="H173" i="2" s="1"/>
  <c r="F175" i="2"/>
  <c r="H175" i="2" s="1"/>
  <c r="F172" i="2"/>
  <c r="H172" i="2" s="1"/>
  <c r="F174" i="2"/>
  <c r="H174" i="2" s="1"/>
  <c r="F170" i="2"/>
  <c r="H170" i="2" s="1"/>
  <c r="F171" i="2"/>
  <c r="H171" i="2" s="1"/>
  <c r="F169" i="2"/>
  <c r="H169" i="2" s="1"/>
  <c r="F168" i="2"/>
  <c r="H168" i="2" s="1"/>
  <c r="F167" i="2"/>
  <c r="H167" i="2" s="1"/>
  <c r="F166" i="2"/>
  <c r="H166" i="2" s="1"/>
  <c r="F165" i="2"/>
  <c r="H165" i="2" s="1"/>
  <c r="F163" i="2"/>
  <c r="H163" i="2" s="1"/>
  <c r="F164" i="2"/>
  <c r="H164" i="2" s="1"/>
  <c r="F162" i="2"/>
  <c r="H162" i="2" s="1"/>
  <c r="F161" i="2"/>
  <c r="H161" i="2" s="1"/>
  <c r="F160" i="2"/>
  <c r="H160" i="2" s="1"/>
  <c r="F159" i="2"/>
  <c r="H159" i="2" s="1"/>
  <c r="F158" i="2"/>
  <c r="H158" i="2" s="1"/>
  <c r="F157" i="2"/>
  <c r="H157" i="2" s="1"/>
  <c r="F156" i="2"/>
  <c r="H156" i="2" s="1"/>
  <c r="F154" i="2"/>
  <c r="H154" i="2" s="1"/>
  <c r="F155" i="2"/>
  <c r="H155" i="2" s="1"/>
  <c r="F153" i="2"/>
  <c r="H153" i="2" s="1"/>
  <c r="F152" i="2"/>
  <c r="H152" i="2" s="1"/>
  <c r="F151" i="2"/>
  <c r="H151" i="2" s="1"/>
  <c r="F150" i="2"/>
  <c r="H150" i="2" s="1"/>
  <c r="F149" i="2"/>
  <c r="H149" i="2" s="1"/>
  <c r="F148" i="2"/>
  <c r="H148" i="2" s="1"/>
  <c r="F147" i="2"/>
  <c r="H147" i="2" s="1"/>
  <c r="F145" i="2"/>
  <c r="H145" i="2" s="1"/>
  <c r="F146" i="2"/>
  <c r="H146" i="2" s="1"/>
  <c r="F144" i="2"/>
  <c r="H144" i="2" s="1"/>
  <c r="F143" i="2"/>
  <c r="H143" i="2" s="1"/>
  <c r="F142" i="2"/>
  <c r="H142" i="2" s="1"/>
  <c r="F141" i="2"/>
  <c r="H141" i="2" s="1"/>
  <c r="F140" i="2"/>
  <c r="H140" i="2" s="1"/>
  <c r="F137" i="2"/>
  <c r="H137" i="2" s="1"/>
  <c r="F139" i="2"/>
  <c r="H139" i="2" s="1"/>
  <c r="F136" i="2"/>
  <c r="H136" i="2" s="1"/>
  <c r="F138" i="2"/>
  <c r="H138" i="2" s="1"/>
  <c r="F135" i="2"/>
  <c r="H135" i="2" s="1"/>
  <c r="F134" i="2"/>
  <c r="H134" i="2" s="1"/>
  <c r="F132" i="2"/>
  <c r="H132" i="2" s="1"/>
  <c r="F133" i="2"/>
  <c r="H133" i="2" s="1"/>
  <c r="F131" i="2"/>
  <c r="H131" i="2" s="1"/>
  <c r="F130" i="2"/>
  <c r="H130" i="2" s="1"/>
  <c r="F129" i="2"/>
  <c r="H129" i="2" s="1"/>
  <c r="F128" i="2"/>
  <c r="H128" i="2" s="1"/>
  <c r="F127" i="2"/>
  <c r="H127" i="2" s="1"/>
  <c r="F124" i="2"/>
  <c r="H124" i="2" s="1"/>
  <c r="F125" i="2"/>
  <c r="H125" i="2" s="1"/>
  <c r="F126" i="2"/>
  <c r="H126" i="2" s="1"/>
  <c r="F123" i="2"/>
  <c r="H123" i="2" s="1"/>
  <c r="F122" i="2"/>
  <c r="H122" i="2" s="1"/>
  <c r="F120" i="2"/>
  <c r="H120" i="2" s="1"/>
  <c r="F121" i="2"/>
  <c r="H121" i="2" s="1"/>
  <c r="F119" i="2"/>
  <c r="H119" i="2" s="1"/>
  <c r="F118" i="2"/>
  <c r="H118" i="2" s="1"/>
  <c r="F117" i="2"/>
  <c r="H117" i="2" s="1"/>
  <c r="F116" i="2"/>
  <c r="H116" i="2" s="1"/>
  <c r="F115" i="2"/>
  <c r="H115" i="2" s="1"/>
  <c r="F112" i="2"/>
  <c r="H112" i="2" s="1"/>
  <c r="F114" i="2"/>
  <c r="H114" i="2" s="1"/>
  <c r="F111" i="2"/>
  <c r="H111" i="2" s="1"/>
  <c r="F113" i="2"/>
  <c r="H113" i="2" s="1"/>
  <c r="F110" i="2"/>
  <c r="H110" i="2" s="1"/>
  <c r="F109" i="2"/>
  <c r="H109" i="2" s="1"/>
  <c r="F108" i="2"/>
  <c r="H108" i="2" s="1"/>
  <c r="F107" i="2"/>
  <c r="H107" i="2" s="1"/>
  <c r="F106" i="2"/>
  <c r="H106" i="2" s="1"/>
  <c r="F104" i="2"/>
  <c r="H104" i="2" s="1"/>
  <c r="F105" i="2"/>
  <c r="H105" i="2" s="1"/>
  <c r="F103" i="2"/>
  <c r="H103" i="2" s="1"/>
  <c r="F102" i="2"/>
  <c r="H102" i="2" s="1"/>
  <c r="F101" i="2"/>
  <c r="H101" i="2" s="1"/>
  <c r="F100" i="2"/>
  <c r="H100" i="2" s="1"/>
  <c r="F99" i="2"/>
  <c r="H99" i="2" s="1"/>
  <c r="F98" i="2"/>
  <c r="H98" i="2" s="1"/>
  <c r="F96" i="2"/>
  <c r="H96" i="2" s="1"/>
  <c r="F97" i="2"/>
  <c r="H97" i="2" s="1"/>
  <c r="F95" i="2"/>
  <c r="H95" i="2" s="1"/>
  <c r="F94" i="2"/>
  <c r="H94" i="2" s="1"/>
  <c r="F93" i="2"/>
  <c r="H93" i="2" s="1"/>
  <c r="F92" i="2"/>
  <c r="H92" i="2" s="1"/>
  <c r="F91" i="2"/>
  <c r="H91" i="2" s="1"/>
  <c r="F90" i="2"/>
  <c r="H90" i="2" s="1"/>
  <c r="F89" i="2"/>
  <c r="H89" i="2" s="1"/>
  <c r="F88" i="2"/>
  <c r="H88" i="2" s="1"/>
  <c r="F87" i="2"/>
  <c r="H87" i="2" s="1"/>
  <c r="F86" i="2"/>
  <c r="H86" i="2" s="1"/>
  <c r="F85" i="2"/>
  <c r="H85" i="2" s="1"/>
  <c r="F83" i="2"/>
  <c r="H83" i="2" s="1"/>
  <c r="F82" i="2"/>
  <c r="H82" i="2" s="1"/>
  <c r="F84" i="2"/>
  <c r="H84" i="2" s="1"/>
  <c r="F81" i="2"/>
  <c r="H81" i="2" s="1"/>
  <c r="F80" i="2"/>
  <c r="H80" i="2" s="1"/>
  <c r="F79" i="2"/>
  <c r="H79" i="2" s="1"/>
  <c r="F78" i="2"/>
  <c r="H78" i="2" s="1"/>
  <c r="F77" i="2"/>
  <c r="H77" i="2" s="1"/>
  <c r="F76" i="2"/>
  <c r="H76" i="2" s="1"/>
  <c r="F75" i="2"/>
  <c r="H75" i="2" s="1"/>
  <c r="F74" i="2"/>
  <c r="H74" i="2" s="1"/>
  <c r="F72" i="2"/>
  <c r="H72" i="2" s="1"/>
  <c r="F73" i="2"/>
  <c r="H73" i="2" s="1"/>
  <c r="F71" i="2"/>
  <c r="H71" i="2" s="1"/>
  <c r="F70" i="2"/>
  <c r="H70" i="2" s="1"/>
  <c r="F69" i="2"/>
  <c r="H69" i="2" s="1"/>
  <c r="F67" i="2"/>
  <c r="H67" i="2" s="1"/>
  <c r="F68" i="2"/>
  <c r="H68" i="2" s="1"/>
  <c r="F66" i="2"/>
  <c r="H66" i="2" s="1"/>
  <c r="F63" i="2"/>
  <c r="H63" i="2" s="1"/>
  <c r="F65" i="2"/>
  <c r="H65" i="2" s="1"/>
  <c r="F62" i="2"/>
  <c r="H62" i="2" s="1"/>
  <c r="F64" i="2"/>
  <c r="H64" i="2" s="1"/>
  <c r="F60" i="2"/>
  <c r="H60" i="2" s="1"/>
  <c r="F61" i="2"/>
  <c r="H61" i="2" s="1"/>
  <c r="F59" i="2"/>
  <c r="H59" i="2" s="1"/>
  <c r="F56" i="2"/>
  <c r="H56" i="2" s="1"/>
  <c r="F55" i="2"/>
  <c r="H55" i="2" s="1"/>
  <c r="F54" i="2"/>
  <c r="H54" i="2" s="1"/>
  <c r="F53" i="2"/>
  <c r="H53" i="2" s="1"/>
  <c r="F58" i="2"/>
  <c r="H58" i="2" s="1"/>
  <c r="F57" i="2"/>
  <c r="H57" i="2" s="1"/>
  <c r="F52" i="2"/>
  <c r="H52" i="2" s="1"/>
  <c r="F51" i="2"/>
  <c r="H51" i="2" s="1"/>
  <c r="F50" i="2"/>
  <c r="H50" i="2" s="1"/>
  <c r="F49" i="2"/>
  <c r="H49" i="2" s="1"/>
  <c r="F48" i="2"/>
  <c r="H48" i="2" s="1"/>
  <c r="F47" i="2"/>
  <c r="H47" i="2" s="1"/>
  <c r="F46" i="2"/>
  <c r="H46" i="2" s="1"/>
  <c r="F45" i="2"/>
  <c r="H45" i="2" s="1"/>
  <c r="F44" i="2"/>
  <c r="H44" i="2" s="1"/>
  <c r="F43" i="2"/>
  <c r="H43" i="2" s="1"/>
  <c r="F42" i="2"/>
  <c r="H42" i="2" s="1"/>
  <c r="F41" i="2"/>
  <c r="H41" i="2" s="1"/>
  <c r="F40" i="2"/>
  <c r="H40" i="2" s="1"/>
  <c r="F39" i="2"/>
  <c r="H39" i="2" s="1"/>
  <c r="F36" i="2"/>
  <c r="H36" i="2" s="1"/>
  <c r="F38" i="2"/>
  <c r="H38" i="2" s="1"/>
  <c r="F37" i="2"/>
  <c r="H37" i="2" s="1"/>
  <c r="F34" i="2"/>
  <c r="H34" i="2" s="1"/>
  <c r="F35" i="2"/>
  <c r="H35" i="2" s="1"/>
  <c r="F33" i="2"/>
  <c r="H33" i="2" s="1"/>
  <c r="F32" i="2"/>
  <c r="H32" i="2" s="1"/>
  <c r="F31" i="2"/>
  <c r="H31" i="2" s="1"/>
  <c r="F30" i="2"/>
  <c r="H30" i="2" s="1"/>
  <c r="F29" i="2"/>
  <c r="H29" i="2" s="1"/>
  <c r="F28" i="2"/>
  <c r="H28" i="2" s="1"/>
  <c r="F27" i="2"/>
  <c r="H27" i="2" s="1"/>
  <c r="F26" i="2"/>
  <c r="H26" i="2" s="1"/>
  <c r="F25" i="2"/>
  <c r="H25" i="2" s="1"/>
  <c r="F23" i="2"/>
  <c r="H23" i="2" s="1"/>
  <c r="F24" i="2"/>
  <c r="H24" i="2" s="1"/>
  <c r="F22" i="2"/>
  <c r="H22" i="2" s="1"/>
  <c r="F21" i="2"/>
  <c r="H21" i="2" s="1"/>
  <c r="F20" i="2"/>
  <c r="H20" i="2" s="1"/>
  <c r="F19" i="2"/>
  <c r="H19" i="2" s="1"/>
  <c r="F18" i="2"/>
  <c r="H18" i="2" s="1"/>
  <c r="F16" i="2"/>
  <c r="H16" i="2" s="1"/>
  <c r="F17" i="2"/>
  <c r="H17" i="2" s="1"/>
  <c r="F15" i="2"/>
  <c r="H15" i="2" s="1"/>
  <c r="F14" i="2"/>
  <c r="H14" i="2" s="1"/>
  <c r="F13" i="2"/>
  <c r="H13" i="2" s="1"/>
  <c r="F12" i="2"/>
  <c r="H12" i="2" s="1"/>
  <c r="F11" i="2"/>
  <c r="H11" i="2" s="1"/>
  <c r="F10" i="2"/>
  <c r="H10" i="2" s="1"/>
  <c r="F9" i="2"/>
  <c r="H9" i="2" s="1"/>
  <c r="F8" i="2"/>
  <c r="H8" i="2" s="1"/>
  <c r="F7" i="2"/>
  <c r="H7" i="2" s="1"/>
</calcChain>
</file>

<file path=xl/sharedStrings.xml><?xml version="1.0" encoding="utf-8"?>
<sst xmlns="http://schemas.openxmlformats.org/spreadsheetml/2006/main" count="4528" uniqueCount="301">
  <si>
    <t>No Obstacles HOME</t>
  </si>
  <si>
    <t>Product</t>
  </si>
  <si>
    <t>Date</t>
  </si>
  <si>
    <t>Customer</t>
  </si>
  <si>
    <t>Item Cost</t>
  </si>
  <si>
    <t>No.Items</t>
  </si>
  <si>
    <t>Total Cost</t>
  </si>
  <si>
    <t>Captain Recliner</t>
  </si>
  <si>
    <t>B&amp;B Spaces</t>
  </si>
  <si>
    <t>Media Armoire</t>
  </si>
  <si>
    <t>Home USA</t>
  </si>
  <si>
    <t>Bamboo End Table</t>
  </si>
  <si>
    <t>Ellington Designs</t>
  </si>
  <si>
    <t>Bamboo Coffee Table</t>
  </si>
  <si>
    <t>Chameleon Couch</t>
  </si>
  <si>
    <t>Home Emporium</t>
  </si>
  <si>
    <t>Fabulous Homes</t>
  </si>
  <si>
    <t>Shipping</t>
  </si>
  <si>
    <t>Total</t>
  </si>
  <si>
    <t>Category</t>
  </si>
  <si>
    <t>Department</t>
  </si>
  <si>
    <t>Size</t>
  </si>
  <si>
    <t>Color</t>
  </si>
  <si>
    <t>Price</t>
  </si>
  <si>
    <t>Sold</t>
  </si>
  <si>
    <t>Revenue</t>
  </si>
  <si>
    <t>Natural Bamboo Bath Towel</t>
  </si>
  <si>
    <t>60" x 40"</t>
  </si>
  <si>
    <t>Sage</t>
  </si>
  <si>
    <t>7 Piece Ceramic Cookware Set</t>
  </si>
  <si>
    <t>Home</t>
  </si>
  <si>
    <t>Kitchen</t>
  </si>
  <si>
    <t>Honey</t>
  </si>
  <si>
    <t>Bamboo Arm Chair</t>
  </si>
  <si>
    <t>Furniture</t>
  </si>
  <si>
    <t>Dining</t>
  </si>
  <si>
    <t>Violet</t>
  </si>
  <si>
    <t>Bamboo Placemats-Set of 4</t>
  </si>
  <si>
    <t>Textiles</t>
  </si>
  <si>
    <t>Blue</t>
  </si>
  <si>
    <t>Bamboo Side Chair</t>
  </si>
  <si>
    <t>Cream</t>
  </si>
  <si>
    <t>Ceramic Casserole Pan with Lid</t>
  </si>
  <si>
    <t>White</t>
  </si>
  <si>
    <t>Ceramic Fondue Set with Bamboo Forks</t>
  </si>
  <si>
    <t>Charcoal</t>
  </si>
  <si>
    <t>Ceramic Saucepan with Lid</t>
  </si>
  <si>
    <t>Natural Bamboo Hand Towel</t>
  </si>
  <si>
    <t>20" x 18"</t>
  </si>
  <si>
    <t>Ceramic Stock Pot with Lid</t>
  </si>
  <si>
    <t>Ceramic Utensil Cady</t>
  </si>
  <si>
    <t>Dream Natural Bamboo Comforter</t>
  </si>
  <si>
    <t>Bedroom</t>
  </si>
  <si>
    <t>Dream Natural Bamboo Sheet Set</t>
  </si>
  <si>
    <t>Dream Natural Organic Microplush Blanket</t>
  </si>
  <si>
    <t>Dream White Noise Machine</t>
  </si>
  <si>
    <t>Kitchen Utensil Set</t>
  </si>
  <si>
    <t>Natural Bamboo Washcloth</t>
  </si>
  <si>
    <t>12" x 12"</t>
  </si>
  <si>
    <t>Modular Ottoman with Storage</t>
  </si>
  <si>
    <t>Living Room</t>
  </si>
  <si>
    <t>Natural Bamboo 2 Drawer Nightstand</t>
  </si>
  <si>
    <t>Kids Room</t>
  </si>
  <si>
    <t>Natural Bamboo 4 Drawer Dresser</t>
  </si>
  <si>
    <t>Natural Bamboo Bath Mat</t>
  </si>
  <si>
    <t>Bath</t>
  </si>
  <si>
    <t>Natural Bamboo Children's Chair</t>
  </si>
  <si>
    <t>Natural Bamboo Coffee Table</t>
  </si>
  <si>
    <t>Natural Bamboo Shower Curtain</t>
  </si>
  <si>
    <t>72" x 72"</t>
  </si>
  <si>
    <t>Natural Bamboo Cooking Mitt-Pack of 2</t>
  </si>
  <si>
    <t xml:space="preserve">Natural Bamboo Desk </t>
  </si>
  <si>
    <t>Natural Bamboo Dinner Napkins-Set of 4</t>
  </si>
  <si>
    <t>Natural Bamboo Doormat</t>
  </si>
  <si>
    <t>Entryways</t>
  </si>
  <si>
    <t>Natural Bamboo End Table</t>
  </si>
  <si>
    <t>Natural Bamboo Floor Lamp</t>
  </si>
  <si>
    <t>Lighting</t>
  </si>
  <si>
    <t>Wooden Bamboo Shower Rings</t>
  </si>
  <si>
    <t>Pack of 12</t>
  </si>
  <si>
    <t>Natural</t>
  </si>
  <si>
    <t>Natural Bamboo Kitchen Towel-Pack of 2</t>
  </si>
  <si>
    <t>Ebony</t>
  </si>
  <si>
    <t>Natural Bamboo Kitchen Washcloth-Pack of 2</t>
  </si>
  <si>
    <t>Wooden Bamboo Towel Bar</t>
  </si>
  <si>
    <t>24"</t>
  </si>
  <si>
    <t>Natural Bamboo Potholder-Pack of 2</t>
  </si>
  <si>
    <t>Natural Bamboo Runner Mat</t>
  </si>
  <si>
    <t>Wooden Bamboo Curtain Rod</t>
  </si>
  <si>
    <t>46" to 84"</t>
  </si>
  <si>
    <t>Natural Bamboo Storage Bench with 3 Baskets</t>
  </si>
  <si>
    <t>36" x 24"</t>
  </si>
  <si>
    <t>Natural Bamboo Table Lamp</t>
  </si>
  <si>
    <t>Natural Bamboo Table Runner</t>
  </si>
  <si>
    <t>Natural Bamboo Twin Bunk Bed</t>
  </si>
  <si>
    <t>Natural Bamboo Writing Desk with Shaker Drawer</t>
  </si>
  <si>
    <t>Organic Cotton Children's Comforter</t>
  </si>
  <si>
    <t>Organic Cotton Children's Sheet Set</t>
  </si>
  <si>
    <t>Recycled Glass and Bamboo Nightstand</t>
  </si>
  <si>
    <t>W: 30" x D: 16 " x H: 26 "</t>
  </si>
  <si>
    <t>Organic Cotton Ladybug Throw Pillow</t>
  </si>
  <si>
    <t>Organic Cotton Pop Art Throw Pillow</t>
  </si>
  <si>
    <t>Recycled Glass and Bamboo Dresser</t>
  </si>
  <si>
    <t>W: 60" x D: 20 " x H: 35 "</t>
  </si>
  <si>
    <t>Organic Cotton Rectangle Tablecloth</t>
  </si>
  <si>
    <t>Organic Cotton Round Tablecloth</t>
  </si>
  <si>
    <t>Recycled Glass and Bamboo Highboy Dresser</t>
  </si>
  <si>
    <t>W: 35" x D: 19" x H 62"</t>
  </si>
  <si>
    <t>Organic Cotton Square Tablecloth</t>
  </si>
  <si>
    <t>Organic Cotton Train Throw Pillow</t>
  </si>
  <si>
    <t>Recycled Glass and Bamboo Vanity</t>
  </si>
  <si>
    <t>W: 38" x D: 19" X H: 48"</t>
  </si>
  <si>
    <t>Reclaimed Redwood Computer Desk with Hutch</t>
  </si>
  <si>
    <t>W: 38" x D: 19" X H: 49"</t>
  </si>
  <si>
    <t>Reclaimed Redwood Console Table with Shaker Drawer</t>
  </si>
  <si>
    <t>Wooden Bamboo Headboard</t>
  </si>
  <si>
    <t>W: 60" x H: 48"</t>
  </si>
  <si>
    <t>Reclaimed Redwood Hall Tree with Storage Bench</t>
  </si>
  <si>
    <t>W: 60" x H: 49"</t>
  </si>
  <si>
    <t>Reclaimed Redwood Modular Chair</t>
  </si>
  <si>
    <t>Slumber Organic Cotton Sheet Set</t>
  </si>
  <si>
    <t>Twin</t>
  </si>
  <si>
    <t>Reclaimed Redwood Modular Loveseat</t>
  </si>
  <si>
    <t>Reclaimed Redwood Modular Sofa with Lounge</t>
  </si>
  <si>
    <t>Reclaimed Redwood Secretary Desk</t>
  </si>
  <si>
    <t>Queen</t>
  </si>
  <si>
    <t>Reclaimed Redwood Sofa Table</t>
  </si>
  <si>
    <t>Reclaimed Redwood Television Media Table</t>
  </si>
  <si>
    <t>Recycled 12 oz. Drinking Glasses</t>
  </si>
  <si>
    <t>King</t>
  </si>
  <si>
    <t>Recycled 6 oz. Drinking Glasses</t>
  </si>
  <si>
    <t>Recycled 60 oz. Glass Pitcher</t>
  </si>
  <si>
    <t xml:space="preserve">Recycled Glass and Bamboo Dining Table - Rectangular </t>
  </si>
  <si>
    <t>Recycled Glass and Bamboo Dining Table - Round</t>
  </si>
  <si>
    <t>Recycled Glass and Bamboo Dining Table - Square</t>
  </si>
  <si>
    <t>Recycled Glass and Bamboo Sideboard</t>
  </si>
  <si>
    <t>Recycled Plastic Dish Rack</t>
  </si>
  <si>
    <t>Recycled Plastic Ladybug Lamp</t>
  </si>
  <si>
    <t>Slumber Organic Cotton Comforter</t>
  </si>
  <si>
    <t>Recycled Plastic Train Lamp</t>
  </si>
  <si>
    <t>Recycled Red Wine Glasses</t>
  </si>
  <si>
    <t>Recycled Rubber Non-Skid Outdoor Mat</t>
  </si>
  <si>
    <t>Recycled White Wine Glasses</t>
  </si>
  <si>
    <t>Slumber Organic Cotton Body Pillow</t>
  </si>
  <si>
    <t>Slumber Organic Cotton Body Pillow Case</t>
  </si>
  <si>
    <t>Slumber Organic Cotton Contour Pillow</t>
  </si>
  <si>
    <t>Slumber Organic Cotton Contour Pillow Case</t>
  </si>
  <si>
    <t>Slumber Organic Cotton Microplush Blanket</t>
  </si>
  <si>
    <t>Wine Corkscrew and Bottle Opener Set</t>
  </si>
  <si>
    <t>Wooden Enamel Bamboo Napkin Holders</t>
  </si>
  <si>
    <t>12" x 9" x 5"</t>
  </si>
  <si>
    <t>Silver</t>
  </si>
  <si>
    <t>25" x 15"</t>
  </si>
  <si>
    <t>34" x 15"</t>
  </si>
  <si>
    <t>28" x 17"</t>
  </si>
  <si>
    <t>38" x 17"</t>
  </si>
  <si>
    <t>H: 30" x W: 40" x L: 40"</t>
  </si>
  <si>
    <t>H: 30" x W: 36" x L: 60"</t>
  </si>
  <si>
    <t>H: 30" x W: 36" x L: 36"</t>
  </si>
  <si>
    <t>H: 41" x W: 24" x D: 24"</t>
  </si>
  <si>
    <t>H: 41" x W: 22" x D: 24"</t>
  </si>
  <si>
    <t>H: 36" x W: 48" x D: 26</t>
  </si>
  <si>
    <t>70"</t>
  </si>
  <si>
    <t>Ruby</t>
  </si>
  <si>
    <t>W: 60" x L: 84"</t>
  </si>
  <si>
    <t>52" x 52"</t>
  </si>
  <si>
    <t>18" x 18"</t>
  </si>
  <si>
    <t>Set of 4</t>
  </si>
  <si>
    <t>Pearl</t>
  </si>
  <si>
    <t>Copper</t>
  </si>
  <si>
    <t>Bronze</t>
  </si>
  <si>
    <t>W: 14" x L: 58"</t>
  </si>
  <si>
    <t>W: 18" x L: 12"</t>
  </si>
  <si>
    <t>W: 24" x L: 60"</t>
  </si>
  <si>
    <t>W: 30" X L: 18"</t>
  </si>
  <si>
    <t>Black</t>
  </si>
  <si>
    <t>Burgundy</t>
  </si>
  <si>
    <t>W: 48" X L: 22"</t>
  </si>
  <si>
    <t>H: 84" X W: 42" X D: 22"</t>
  </si>
  <si>
    <t>H: 22" x W: 40" X D: 22"</t>
  </si>
  <si>
    <t>H: 22" x W: 40" X D: 23"</t>
  </si>
  <si>
    <t>H: 29" x W: 34" x D: 12"</t>
  </si>
  <si>
    <t>H: 37" x W: 38" x D: 22"</t>
  </si>
  <si>
    <t>H: 20" x W: 17" x D: 20"</t>
  </si>
  <si>
    <t>H: 84" x W: 80" x D: 54"</t>
  </si>
  <si>
    <t>H: 84" x W: 80" x D: 55"</t>
  </si>
  <si>
    <t>H: 20" x W: 30" x D: 20"</t>
  </si>
  <si>
    <t>H: 21" x W: 12" x D: 12"</t>
  </si>
  <si>
    <t>Mint</t>
  </si>
  <si>
    <t>Pink</t>
  </si>
  <si>
    <t>Ocean Blue</t>
  </si>
  <si>
    <t>Sunny Yellow</t>
  </si>
  <si>
    <t>Lavender</t>
  </si>
  <si>
    <t>Multi</t>
  </si>
  <si>
    <t>H: 18" x W: 12" x W: 12"</t>
  </si>
  <si>
    <t>H: 12" x W: 3" x W: 12"</t>
  </si>
  <si>
    <t>8" x 2.5" x 12"</t>
  </si>
  <si>
    <t>7" x 7"</t>
  </si>
  <si>
    <t>Varies</t>
  </si>
  <si>
    <t>6"</t>
  </si>
  <si>
    <t>9"</t>
  </si>
  <si>
    <t>12"</t>
  </si>
  <si>
    <t>16"</t>
  </si>
  <si>
    <t>9" x 9"</t>
  </si>
  <si>
    <t>Clear</t>
  </si>
  <si>
    <t>13"</t>
  </si>
  <si>
    <t>8"</t>
  </si>
  <si>
    <t>16" x 9"</t>
  </si>
  <si>
    <t>4 Piece</t>
  </si>
  <si>
    <t>3 Piece</t>
  </si>
  <si>
    <t>H: 33" x W: 110" x D: 63"</t>
  </si>
  <si>
    <t>Olive</t>
  </si>
  <si>
    <t>H: 33" x W: 36" x D: 38"</t>
  </si>
  <si>
    <t>H:33" x W: 79" x D: 26"</t>
  </si>
  <si>
    <t>H:16" x W: 34" x D: 26"</t>
  </si>
  <si>
    <t>H: 18" x W: 36" x D: 28"</t>
  </si>
  <si>
    <t>H: 20" x W: 20" x D: 20"</t>
  </si>
  <si>
    <t>H: 22" x W: 58" x D: 18"</t>
  </si>
  <si>
    <t>H: 54" x W: 60" x D: 24"</t>
  </si>
  <si>
    <t>H: 44" x W: 36" x D: 19"</t>
  </si>
  <si>
    <t>H: 28" x W: 45" x D: 22"</t>
  </si>
  <si>
    <t>H: 29" x W: 60" x D: 15"</t>
  </si>
  <si>
    <t>63" x 15"</t>
  </si>
  <si>
    <t>22" x 18"</t>
  </si>
  <si>
    <t>Reduction Rate</t>
  </si>
  <si>
    <t>Subtotal</t>
  </si>
  <si>
    <t>Adj. Total</t>
  </si>
  <si>
    <t>Reduction</t>
  </si>
  <si>
    <t>Order  #</t>
  </si>
  <si>
    <t>No Obstacles HOME 2012 Product Line Revenue</t>
  </si>
  <si>
    <t>Avg Cost/Item</t>
  </si>
  <si>
    <t>Items</t>
  </si>
  <si>
    <t>No shipping charge for orders over $1,500; others - 2% of cost</t>
  </si>
  <si>
    <t>Furniture Sales - 2011 and 2012</t>
  </si>
  <si>
    <t xml:space="preserve">HOME 2012 Product Line Revenue </t>
  </si>
  <si>
    <t>No Obstacles</t>
  </si>
  <si>
    <t>In Stock</t>
  </si>
  <si>
    <t>60"x40"</t>
  </si>
  <si>
    <t>20"x18"</t>
  </si>
  <si>
    <t>12"x12"</t>
  </si>
  <si>
    <t>72"x72"</t>
  </si>
  <si>
    <t>36"x24"</t>
  </si>
  <si>
    <t>12"x9"x5"</t>
  </si>
  <si>
    <t>25"x15"</t>
  </si>
  <si>
    <t>34"x15"</t>
  </si>
  <si>
    <t>28"x17"</t>
  </si>
  <si>
    <t>38"x17"</t>
  </si>
  <si>
    <t>52"x52"</t>
  </si>
  <si>
    <t>18"x18"</t>
  </si>
  <si>
    <t>8"x2.5"x12"</t>
  </si>
  <si>
    <t>7"x7"</t>
  </si>
  <si>
    <t>9"x9"</t>
  </si>
  <si>
    <t>16"x9"</t>
  </si>
  <si>
    <t>63"x15"</t>
  </si>
  <si>
    <t>22"x18"</t>
  </si>
  <si>
    <t>W:35"xD:19"xH 62"</t>
  </si>
  <si>
    <t>H:33"xW:79"xD:26"</t>
  </si>
  <si>
    <t>H:16"xW:34"xD:26"</t>
  </si>
  <si>
    <t>W:30"xD:16"xH:26"</t>
  </si>
  <si>
    <t>W:60"xD:20"xH:35"</t>
  </si>
  <si>
    <t>W:38"xD:19"xH:48"</t>
  </si>
  <si>
    <t>W:38"xD:19"xH:49"</t>
  </si>
  <si>
    <t>W:60"xH:48"</t>
  </si>
  <si>
    <t>W:60"xH:49"</t>
  </si>
  <si>
    <t>H:41"xW:24"xD:24"</t>
  </si>
  <si>
    <t>H:41"xW:22"xD:24"</t>
  </si>
  <si>
    <t>H:36"xW:48"xD:26</t>
  </si>
  <si>
    <t>H:84"xW:42"xD:22"</t>
  </si>
  <si>
    <t>H:22"xW:40"xD:22"</t>
  </si>
  <si>
    <t>H:22"xW:40"xD:23"</t>
  </si>
  <si>
    <t>H:29"xW:34"xD:12"</t>
  </si>
  <si>
    <t>H:37"xW:38"xD:22"</t>
  </si>
  <si>
    <t>H:20"xW:17"xD:20"</t>
  </si>
  <si>
    <t>H:84"xW:80"xD:54"</t>
  </si>
  <si>
    <t>H:84"xW:80"xD:55"</t>
  </si>
  <si>
    <t>H:20"xW:30"xD:20"</t>
  </si>
  <si>
    <t>H:21"xW:12"xD:12"</t>
  </si>
  <si>
    <t>H:18"xW:12"xW:12"</t>
  </si>
  <si>
    <t>H:12"xW:3"xW:12"</t>
  </si>
  <si>
    <t>H:33"xW:110"xD:63"</t>
  </si>
  <si>
    <t>H:33"xW:36"xD:38"</t>
  </si>
  <si>
    <t>H:18"xW:36"xD:28"</t>
  </si>
  <si>
    <t>H:20"xW:20"xD:20"</t>
  </si>
  <si>
    <t>H:22"xW:58"xD:18"</t>
  </si>
  <si>
    <t>H:54"xW:60"xD:24"</t>
  </si>
  <si>
    <t>H:44"xW:36"xD:19"</t>
  </si>
  <si>
    <t>H:28"xW:45"xD:22"</t>
  </si>
  <si>
    <t>H:29"xW:60"xD:15"</t>
  </si>
  <si>
    <t>H:30"xW:40"xL:40"</t>
  </si>
  <si>
    <t>H:30"xW:36"xL:60"</t>
  </si>
  <si>
    <t>H:30"xW:36"xL:36"</t>
  </si>
  <si>
    <t>W:60"xL:84"</t>
  </si>
  <si>
    <t>W:14"xL:58"</t>
  </si>
  <si>
    <t>W:18"xL:12"</t>
  </si>
  <si>
    <t>W:24"xL:60"</t>
  </si>
  <si>
    <t>W:30"xL:18"</t>
  </si>
  <si>
    <t>W:48"xL:22"</t>
  </si>
  <si>
    <t>Recycled Glass and Bamboo Dining Table-Round</t>
  </si>
  <si>
    <t xml:space="preserve">Recycled Glass and Bamboo Dining Table-Rectangular </t>
  </si>
  <si>
    <t>Recycled Glass and Bamboo Dining Table-Square</t>
  </si>
  <si>
    <t>$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</si>
</sst>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m/d/yy;@"/>
    <numFmt numFmtId="166" formatCode="_(&quot;$&quot;* #,##0_);_(&quot;$&quot;* \(#,##0\);_(&quot;$&quot;* &quot;-&quot;??_);_(@_)"/>
    <numFmt numFmtId="167" formatCode="_([$$-409]* #,##0.00_);_([$$-409]* \(#,##0.00\);_([$$-409]* &quot;-&quot;??_);_(@_)"/>
    <numFmt numFmtId="168" formatCode="0.0%"/>
  </numFmts>
  <fonts count="13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name val="Arial"/>
      <family val="2"/>
    </font>
    <font>
      <sz val="11"/>
      <name val="Trebuchet MS"/>
      <family val="2"/>
    </font>
    <font>
      <sz val="20"/>
      <name val="Trebuchet MS"/>
      <family val="2"/>
    </font>
    <font>
      <sz val="16"/>
      <name val="Trebuchet MS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Trebuchet MS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9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0" fontId="7" fillId="0" borderId="0"/>
    <xf numFmtId="43" fontId="3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</cellStyleXfs>
  <cellXfs count="98">
    <xf numFmtId="0" fontId="0" fillId="0" borderId="0" xfId="0"/>
    <xf numFmtId="0" fontId="5" fillId="0" borderId="0" xfId="4" applyFont="1" applyFill="1" applyBorder="1" applyAlignment="1">
      <alignment vertical="center"/>
    </xf>
    <xf numFmtId="0" fontId="4" fillId="0" borderId="0" xfId="4" applyFont="1"/>
    <xf numFmtId="0" fontId="4" fillId="0" borderId="0" xfId="4" applyFont="1" applyFill="1" applyBorder="1" applyAlignment="1"/>
    <xf numFmtId="0" fontId="8" fillId="0" borderId="1" xfId="4" applyFont="1" applyFill="1" applyBorder="1" applyAlignment="1">
      <alignment horizontal="left" vertical="center"/>
    </xf>
    <xf numFmtId="0" fontId="8" fillId="2" borderId="1" xfId="4" applyFont="1" applyFill="1" applyBorder="1" applyAlignment="1">
      <alignment horizontal="center" vertical="center"/>
    </xf>
    <xf numFmtId="164" fontId="8" fillId="2" borderId="1" xfId="6" applyNumberFormat="1" applyFont="1" applyFill="1" applyBorder="1" applyAlignment="1">
      <alignment horizontal="right" vertical="center"/>
    </xf>
    <xf numFmtId="0" fontId="9" fillId="0" borderId="0" xfId="4" applyFont="1"/>
    <xf numFmtId="0" fontId="10" fillId="0" borderId="2" xfId="4" applyFont="1" applyBorder="1"/>
    <xf numFmtId="164" fontId="10" fillId="2" borderId="2" xfId="6" applyNumberFormat="1" applyFont="1" applyFill="1" applyBorder="1"/>
    <xf numFmtId="0" fontId="10" fillId="0" borderId="2" xfId="4" applyFont="1" applyFill="1" applyBorder="1"/>
    <xf numFmtId="0" fontId="10" fillId="0" borderId="3" xfId="4" applyFont="1" applyBorder="1"/>
    <xf numFmtId="164" fontId="10" fillId="2" borderId="3" xfId="6" applyNumberFormat="1" applyFont="1" applyFill="1" applyBorder="1"/>
    <xf numFmtId="165" fontId="4" fillId="0" borderId="0" xfId="4" applyNumberFormat="1" applyFont="1"/>
    <xf numFmtId="15" fontId="4" fillId="0" borderId="0" xfId="4" applyNumberFormat="1" applyFont="1"/>
    <xf numFmtId="164" fontId="4" fillId="0" borderId="0" xfId="6" applyNumberFormat="1" applyFont="1"/>
    <xf numFmtId="0" fontId="6" fillId="0" borderId="0" xfId="4" applyFont="1" applyAlignment="1">
      <alignment horizontal="center"/>
    </xf>
    <xf numFmtId="0" fontId="6" fillId="0" borderId="0" xfId="4" applyFont="1" applyFill="1" applyBorder="1" applyAlignment="1">
      <alignment horizontal="center" vertical="center"/>
    </xf>
    <xf numFmtId="43" fontId="10" fillId="0" borderId="2" xfId="1" applyFont="1" applyBorder="1"/>
    <xf numFmtId="43" fontId="4" fillId="0" borderId="0" xfId="1" applyFont="1" applyFill="1" applyBorder="1" applyAlignment="1"/>
    <xf numFmtId="43" fontId="8" fillId="0" borderId="1" xfId="1" applyFont="1" applyFill="1" applyBorder="1" applyAlignment="1">
      <alignment horizontal="center" vertical="center"/>
    </xf>
    <xf numFmtId="43" fontId="10" fillId="0" borderId="3" xfId="1" applyFont="1" applyBorder="1"/>
    <xf numFmtId="43" fontId="4" fillId="0" borderId="0" xfId="1" applyFont="1"/>
    <xf numFmtId="43" fontId="8" fillId="0" borderId="1" xfId="1" applyFont="1" applyFill="1" applyBorder="1" applyAlignment="1">
      <alignment horizontal="right" vertical="center"/>
    </xf>
    <xf numFmtId="0" fontId="12" fillId="0" borderId="0" xfId="7" applyFont="1"/>
    <xf numFmtId="168" fontId="10" fillId="2" borderId="2" xfId="3" applyNumberFormat="1" applyFont="1" applyFill="1" applyBorder="1"/>
    <xf numFmtId="0" fontId="7" fillId="0" borderId="0" xfId="7" applyFont="1"/>
    <xf numFmtId="168" fontId="7" fillId="0" borderId="0" xfId="3" applyNumberFormat="1" applyFont="1"/>
    <xf numFmtId="43" fontId="7" fillId="0" borderId="0" xfId="1" applyFont="1"/>
    <xf numFmtId="0" fontId="11" fillId="2" borderId="1" xfId="4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center" vertical="center"/>
    </xf>
    <xf numFmtId="164" fontId="11" fillId="2" borderId="1" xfId="6" applyNumberFormat="1" applyFont="1" applyFill="1" applyBorder="1" applyAlignment="1">
      <alignment horizontal="right" vertical="center"/>
    </xf>
    <xf numFmtId="164" fontId="11" fillId="0" borderId="1" xfId="6" applyNumberFormat="1" applyFont="1" applyFill="1" applyBorder="1" applyAlignment="1">
      <alignment horizontal="right" vertical="center"/>
    </xf>
    <xf numFmtId="168" fontId="11" fillId="2" borderId="1" xfId="3" applyNumberFormat="1" applyFont="1" applyFill="1" applyBorder="1" applyAlignment="1">
      <alignment horizontal="right" vertical="center"/>
    </xf>
    <xf numFmtId="43" fontId="11" fillId="0" borderId="1" xfId="1" applyFont="1" applyFill="1" applyBorder="1" applyAlignment="1">
      <alignment horizontal="right" vertical="center"/>
    </xf>
    <xf numFmtId="0" fontId="8" fillId="3" borderId="1" xfId="7" applyFont="1" applyFill="1" applyBorder="1" applyAlignment="1"/>
    <xf numFmtId="0" fontId="12" fillId="3" borderId="1" xfId="7" applyFont="1" applyFill="1" applyBorder="1" applyAlignment="1"/>
    <xf numFmtId="9" fontId="12" fillId="3" borderId="1" xfId="7" applyNumberFormat="1" applyFont="1" applyFill="1" applyBorder="1"/>
    <xf numFmtId="168" fontId="12" fillId="3" borderId="1" xfId="7" applyNumberFormat="1" applyFont="1" applyFill="1" applyBorder="1"/>
    <xf numFmtId="166" fontId="12" fillId="3" borderId="1" xfId="2" applyNumberFormat="1" applyFont="1" applyFill="1" applyBorder="1"/>
    <xf numFmtId="0" fontId="10" fillId="2" borderId="2" xfId="6" applyNumberFormat="1" applyFont="1" applyFill="1" applyBorder="1"/>
    <xf numFmtId="0" fontId="7" fillId="0" borderId="0" xfId="7" applyFont="1" applyFill="1"/>
    <xf numFmtId="167" fontId="7" fillId="0" borderId="0" xfId="7" applyNumberFormat="1" applyFont="1" applyFill="1"/>
    <xf numFmtId="0" fontId="11" fillId="0" borderId="0" xfId="7" applyFont="1" applyFill="1" applyAlignment="1">
      <alignment horizontal="center"/>
    </xf>
    <xf numFmtId="0" fontId="11" fillId="2" borderId="1" xfId="7" applyFont="1" applyFill="1" applyBorder="1" applyAlignment="1">
      <alignment vertical="center"/>
    </xf>
    <xf numFmtId="0" fontId="11" fillId="0" borderId="1" xfId="7" applyFont="1" applyFill="1" applyBorder="1" applyAlignment="1">
      <alignment vertical="center"/>
    </xf>
    <xf numFmtId="167" fontId="11" fillId="0" borderId="1" xfId="7" applyNumberFormat="1" applyFont="1" applyFill="1" applyBorder="1" applyAlignment="1">
      <alignment vertical="center"/>
    </xf>
    <xf numFmtId="0" fontId="11" fillId="0" borderId="0" xfId="7" applyFont="1" applyFill="1" applyBorder="1" applyAlignment="1">
      <alignment vertical="center"/>
    </xf>
    <xf numFmtId="0" fontId="11" fillId="0" borderId="0" xfId="7" applyFont="1" applyFill="1" applyBorder="1" applyAlignment="1">
      <alignment horizontal="right" vertical="center" wrapText="1"/>
    </xf>
    <xf numFmtId="0" fontId="7" fillId="2" borderId="4" xfId="7" applyFont="1" applyFill="1" applyBorder="1"/>
    <xf numFmtId="0" fontId="7" fillId="0" borderId="4" xfId="7" applyFont="1" applyBorder="1"/>
    <xf numFmtId="167" fontId="7" fillId="0" borderId="4" xfId="7" applyNumberFormat="1" applyFont="1" applyBorder="1"/>
    <xf numFmtId="43" fontId="7" fillId="0" borderId="0" xfId="8" applyFont="1"/>
    <xf numFmtId="0" fontId="7" fillId="2" borderId="2" xfId="7" applyFont="1" applyFill="1" applyBorder="1"/>
    <xf numFmtId="0" fontId="7" fillId="0" borderId="2" xfId="7" applyFont="1" applyBorder="1"/>
    <xf numFmtId="167" fontId="7" fillId="0" borderId="2" xfId="7" applyNumberFormat="1" applyFont="1" applyBorder="1"/>
    <xf numFmtId="0" fontId="7" fillId="2" borderId="3" xfId="7" applyFont="1" applyFill="1" applyBorder="1"/>
    <xf numFmtId="0" fontId="7" fillId="0" borderId="3" xfId="7" applyFont="1" applyBorder="1"/>
    <xf numFmtId="167" fontId="7" fillId="0" borderId="3" xfId="7" applyNumberFormat="1" applyFont="1" applyBorder="1"/>
    <xf numFmtId="167" fontId="7" fillId="0" borderId="0" xfId="7" applyNumberFormat="1" applyFont="1"/>
    <xf numFmtId="0" fontId="11" fillId="0" borderId="0" xfId="7" applyFont="1" applyFill="1" applyBorder="1" applyAlignment="1">
      <alignment horizontal="right" vertical="center"/>
    </xf>
    <xf numFmtId="0" fontId="11" fillId="0" borderId="0" xfId="7" applyFont="1" applyFill="1" applyAlignment="1">
      <alignment horizontal="left"/>
    </xf>
    <xf numFmtId="0" fontId="10" fillId="0" borderId="0" xfId="4" applyFont="1"/>
    <xf numFmtId="165" fontId="10" fillId="0" borderId="0" xfId="4" applyNumberFormat="1" applyFont="1"/>
    <xf numFmtId="0" fontId="11" fillId="2" borderId="1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4" fontId="11" fillId="0" borderId="1" xfId="2" applyNumberFormat="1" applyFont="1" applyFill="1" applyBorder="1" applyAlignment="1">
      <alignment vertical="center"/>
    </xf>
    <xf numFmtId="3" fontId="11" fillId="2" borderId="1" xfId="2" applyNumberFormat="1" applyFont="1" applyFill="1" applyBorder="1" applyAlignment="1">
      <alignment horizontal="right" vertical="center"/>
    </xf>
    <xf numFmtId="167" fontId="7" fillId="0" borderId="4" xfId="7" applyNumberFormat="1" applyFont="1" applyFill="1" applyBorder="1"/>
    <xf numFmtId="167" fontId="7" fillId="0" borderId="2" xfId="7" applyNumberFormat="1" applyFont="1" applyFill="1" applyBorder="1"/>
    <xf numFmtId="167" fontId="7" fillId="0" borderId="3" xfId="7" applyNumberFormat="1" applyFont="1" applyFill="1" applyBorder="1"/>
    <xf numFmtId="3" fontId="11" fillId="2" borderId="1" xfId="2" applyNumberFormat="1" applyFont="1" applyFill="1" applyBorder="1" applyAlignment="1">
      <alignment horizontal="left" vertical="center"/>
    </xf>
    <xf numFmtId="0" fontId="6" fillId="0" borderId="0" xfId="4" applyFont="1" applyAlignment="1">
      <alignment horizontal="center"/>
    </xf>
    <xf numFmtId="0" fontId="6" fillId="0" borderId="0" xfId="4" applyFont="1" applyFill="1" applyBorder="1" applyAlignment="1">
      <alignment horizontal="center" vertical="center"/>
    </xf>
    <xf numFmtId="0" fontId="1" fillId="0" borderId="0" xfId="7" applyFont="1" applyFill="1"/>
    <xf numFmtId="43" fontId="1" fillId="0" borderId="0" xfId="1" applyFont="1" applyFill="1"/>
    <xf numFmtId="4" fontId="1" fillId="0" borderId="0" xfId="2" applyNumberFormat="1" applyFont="1" applyFill="1"/>
    <xf numFmtId="3" fontId="1" fillId="0" borderId="0" xfId="2" applyNumberFormat="1" applyFont="1" applyFill="1"/>
    <xf numFmtId="0" fontId="1" fillId="0" borderId="0" xfId="7" applyFont="1"/>
    <xf numFmtId="43" fontId="1" fillId="0" borderId="0" xfId="1" applyFont="1"/>
    <xf numFmtId="0" fontId="1" fillId="0" borderId="0" xfId="7" applyFont="1" applyFill="1" applyBorder="1"/>
    <xf numFmtId="0" fontId="1" fillId="2" borderId="4" xfId="0" applyFont="1" applyFill="1" applyBorder="1"/>
    <xf numFmtId="0" fontId="1" fillId="0" borderId="4" xfId="0" applyFont="1" applyBorder="1"/>
    <xf numFmtId="4" fontId="1" fillId="0" borderId="4" xfId="2" applyNumberFormat="1" applyFont="1" applyBorder="1"/>
    <xf numFmtId="3" fontId="1" fillId="2" borderId="4" xfId="2" applyNumberFormat="1" applyFont="1" applyFill="1" applyBorder="1"/>
    <xf numFmtId="4" fontId="1" fillId="0" borderId="0" xfId="2" applyNumberFormat="1" applyFont="1" applyBorder="1"/>
    <xf numFmtId="0" fontId="1" fillId="2" borderId="2" xfId="0" applyFont="1" applyFill="1" applyBorder="1"/>
    <xf numFmtId="0" fontId="1" fillId="0" borderId="2" xfId="0" applyFont="1" applyBorder="1"/>
    <xf numFmtId="4" fontId="1" fillId="0" borderId="2" xfId="2" applyNumberFormat="1" applyFont="1" applyBorder="1"/>
    <xf numFmtId="3" fontId="1" fillId="2" borderId="2" xfId="2" applyNumberFormat="1" applyFont="1" applyFill="1" applyBorder="1"/>
    <xf numFmtId="0" fontId="1" fillId="2" borderId="3" xfId="0" applyFont="1" applyFill="1" applyBorder="1"/>
    <xf numFmtId="0" fontId="1" fillId="0" borderId="3" xfId="0" applyFont="1" applyBorder="1"/>
    <xf numFmtId="4" fontId="1" fillId="0" borderId="3" xfId="2" applyNumberFormat="1" applyFont="1" applyBorder="1"/>
    <xf numFmtId="3" fontId="1" fillId="2" borderId="3" xfId="2" applyNumberFormat="1" applyFont="1" applyFill="1" applyBorder="1"/>
    <xf numFmtId="4" fontId="1" fillId="0" borderId="0" xfId="2" applyNumberFormat="1" applyFont="1"/>
    <xf numFmtId="3" fontId="1" fillId="0" borderId="0" xfId="2" applyNumberFormat="1" applyFont="1"/>
    <xf numFmtId="3" fontId="11" fillId="0" borderId="0" xfId="2" applyNumberFormat="1" applyFont="1" applyFill="1" applyBorder="1" applyAlignment="1">
      <alignment horizontal="left" vertical="center"/>
    </xf>
    <xf numFmtId="3" fontId="1" fillId="0" borderId="0" xfId="2" applyNumberFormat="1" applyFont="1" applyFill="1" applyBorder="1"/>
  </cellXfs>
  <cellStyles count="9">
    <cellStyle name="Comma" xfId="1" builtinId="3"/>
    <cellStyle name="Comma 2" xfId="6"/>
    <cellStyle name="Comma 3" xfId="8"/>
    <cellStyle name="Currency" xfId="2" builtinId="4"/>
    <cellStyle name="Normal" xfId="0" builtinId="0"/>
    <cellStyle name="Normal 2" xfId="4"/>
    <cellStyle name="Normal 3" xfId="5"/>
    <cellStyle name="Normal 4" xfId="7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187885</xdr:colOff>
      <xdr:row>2</xdr:row>
      <xdr:rowOff>151646</xdr:rowOff>
    </xdr:to>
    <xdr:pic>
      <xdr:nvPicPr>
        <xdr:cNvPr id="4" name="Picture 3" descr="APPROVED_no obstacles_ home_on white_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29470" cy="76124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9525</xdr:rowOff>
    </xdr:from>
    <xdr:to>
      <xdr:col>2</xdr:col>
      <xdr:colOff>664845</xdr:colOff>
      <xdr:row>0</xdr:row>
      <xdr:rowOff>809062</xdr:rowOff>
    </xdr:to>
    <xdr:pic>
      <xdr:nvPicPr>
        <xdr:cNvPr id="2" name="Picture 1" descr="APPROVED_no obstacles_ home_on white_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9525"/>
          <a:ext cx="1684020" cy="79953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182001</xdr:colOff>
      <xdr:row>4</xdr:row>
      <xdr:rowOff>8669</xdr:rowOff>
    </xdr:to>
    <xdr:pic>
      <xdr:nvPicPr>
        <xdr:cNvPr id="2" name="Picture 1" descr="APPROVED_no obstacles_ home_on white_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84020" cy="79953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801646</xdr:colOff>
      <xdr:row>4</xdr:row>
      <xdr:rowOff>76199</xdr:rowOff>
    </xdr:to>
    <xdr:pic>
      <xdr:nvPicPr>
        <xdr:cNvPr id="2" name="Picture 1" descr="APPROVED_no obstacles_ home_on white_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16046" cy="8030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916"/>
  <sheetViews>
    <sheetView tabSelected="1" zoomScale="145" zoomScaleNormal="145" zoomScalePageLayoutView="130" workbookViewId="0">
      <selection activeCell="B10" sqref="B10"/>
    </sheetView>
  </sheetViews>
  <sheetFormatPr defaultColWidth="18" defaultRowHeight="16.5" x14ac:dyDescent="0.3"/>
  <cols>
    <col min="1" max="1" width="19.42578125" style="2" customWidth="1"/>
    <col min="2" max="2" width="17.28515625" style="2" bestFit="1" customWidth="1"/>
    <col min="3" max="3" width="12.42578125" style="14" bestFit="1" customWidth="1"/>
    <col min="4" max="4" width="10.7109375" style="22" bestFit="1" customWidth="1"/>
    <col min="5" max="5" width="11.85546875" style="15" bestFit="1" customWidth="1"/>
    <col min="6" max="8" width="12.85546875" style="22" bestFit="1" customWidth="1"/>
    <col min="9" max="10" width="10" style="2" customWidth="1"/>
    <col min="11" max="11" width="14.7109375" style="2" customWidth="1"/>
    <col min="12" max="12" width="10.42578125" style="2" customWidth="1"/>
    <col min="13" max="17" width="16.28515625" style="2" customWidth="1"/>
    <col min="18" max="18" width="9.28515625" style="2" customWidth="1"/>
    <col min="19" max="19" width="11.28515625" style="2" customWidth="1"/>
    <col min="20" max="16384" width="18" style="2"/>
  </cols>
  <sheetData>
    <row r="1" spans="1:10" ht="27.75" x14ac:dyDescent="0.35">
      <c r="A1" s="1"/>
      <c r="B1" s="72" t="s">
        <v>0</v>
      </c>
      <c r="C1" s="72"/>
      <c r="D1" s="72"/>
      <c r="E1" s="72"/>
      <c r="F1" s="72"/>
      <c r="G1" s="16"/>
      <c r="H1" s="16"/>
    </row>
    <row r="2" spans="1:10" ht="21" x14ac:dyDescent="0.3">
      <c r="A2" s="3"/>
      <c r="B2" s="73" t="s">
        <v>233</v>
      </c>
      <c r="C2" s="73"/>
      <c r="D2" s="73"/>
      <c r="E2" s="73"/>
      <c r="F2" s="73"/>
      <c r="G2" s="17"/>
      <c r="H2" s="17"/>
    </row>
    <row r="3" spans="1:10" x14ac:dyDescent="0.3">
      <c r="A3" s="3"/>
      <c r="B3" s="3"/>
      <c r="C3" s="3"/>
      <c r="D3" s="19"/>
      <c r="E3" s="3"/>
      <c r="F3" s="19"/>
      <c r="G3" s="19"/>
      <c r="H3" s="19"/>
    </row>
    <row r="4" spans="1:10" x14ac:dyDescent="0.3">
      <c r="A4" s="3"/>
      <c r="B4" s="3"/>
      <c r="C4" s="3" t="s">
        <v>232</v>
      </c>
      <c r="D4" s="19"/>
      <c r="E4" s="3"/>
      <c r="F4" s="19"/>
      <c r="G4" s="19"/>
      <c r="H4" s="19"/>
    </row>
    <row r="5" spans="1:10" x14ac:dyDescent="0.3">
      <c r="A5" s="3"/>
      <c r="B5" s="3"/>
      <c r="C5" s="3"/>
      <c r="D5" s="19"/>
      <c r="E5" s="3"/>
      <c r="F5" s="19"/>
      <c r="G5" s="19"/>
      <c r="H5" s="19"/>
    </row>
    <row r="6" spans="1:10" s="7" customFormat="1" ht="18" x14ac:dyDescent="0.35">
      <c r="A6" s="4" t="s">
        <v>1</v>
      </c>
      <c r="B6" s="4" t="s">
        <v>3</v>
      </c>
      <c r="C6" s="5" t="s">
        <v>2</v>
      </c>
      <c r="D6" s="20" t="s">
        <v>4</v>
      </c>
      <c r="E6" s="6" t="s">
        <v>5</v>
      </c>
      <c r="F6" s="23" t="s">
        <v>6</v>
      </c>
      <c r="G6" s="23" t="s">
        <v>17</v>
      </c>
      <c r="H6" s="23" t="s">
        <v>18</v>
      </c>
      <c r="J6" s="62"/>
    </row>
    <row r="7" spans="1:10" x14ac:dyDescent="0.3">
      <c r="A7" s="8" t="s">
        <v>7</v>
      </c>
      <c r="B7" s="8" t="s">
        <v>8</v>
      </c>
      <c r="C7" s="63">
        <v>40545</v>
      </c>
      <c r="D7" s="18">
        <v>289.95</v>
      </c>
      <c r="E7" s="9">
        <v>5</v>
      </c>
      <c r="F7" s="18">
        <f t="shared" ref="F7:F70" si="0">D7*E7</f>
        <v>1449.75</v>
      </c>
      <c r="G7" s="18"/>
      <c r="H7" s="18">
        <f t="shared" ref="H7:H70" si="1">F7+G7</f>
        <v>1449.75</v>
      </c>
    </row>
    <row r="8" spans="1:10" x14ac:dyDescent="0.3">
      <c r="A8" s="8" t="s">
        <v>9</v>
      </c>
      <c r="B8" s="8" t="s">
        <v>10</v>
      </c>
      <c r="C8" s="63">
        <v>40545</v>
      </c>
      <c r="D8" s="18">
        <v>329.95</v>
      </c>
      <c r="E8" s="9">
        <v>2</v>
      </c>
      <c r="F8" s="18">
        <f t="shared" si="0"/>
        <v>659.9</v>
      </c>
      <c r="G8" s="18"/>
      <c r="H8" s="18">
        <f t="shared" si="1"/>
        <v>659.9</v>
      </c>
    </row>
    <row r="9" spans="1:10" x14ac:dyDescent="0.3">
      <c r="A9" s="8" t="s">
        <v>11</v>
      </c>
      <c r="B9" s="8" t="s">
        <v>12</v>
      </c>
      <c r="C9" s="63">
        <v>40546</v>
      </c>
      <c r="D9" s="18">
        <v>64.95</v>
      </c>
      <c r="E9" s="9">
        <v>7</v>
      </c>
      <c r="F9" s="18">
        <f t="shared" si="0"/>
        <v>454.65000000000003</v>
      </c>
      <c r="G9" s="18"/>
      <c r="H9" s="18">
        <f t="shared" si="1"/>
        <v>454.65000000000003</v>
      </c>
    </row>
    <row r="10" spans="1:10" x14ac:dyDescent="0.3">
      <c r="A10" s="8" t="s">
        <v>13</v>
      </c>
      <c r="B10" s="8" t="s">
        <v>12</v>
      </c>
      <c r="C10" s="63">
        <v>40547</v>
      </c>
      <c r="D10" s="18">
        <v>139.94999999999999</v>
      </c>
      <c r="E10" s="9">
        <v>3</v>
      </c>
      <c r="F10" s="18">
        <f t="shared" si="0"/>
        <v>419.84999999999997</v>
      </c>
      <c r="G10" s="18"/>
      <c r="H10" s="18">
        <f t="shared" si="1"/>
        <v>419.84999999999997</v>
      </c>
    </row>
    <row r="11" spans="1:10" x14ac:dyDescent="0.3">
      <c r="A11" s="8" t="s">
        <v>11</v>
      </c>
      <c r="B11" s="8" t="s">
        <v>8</v>
      </c>
      <c r="C11" s="63">
        <v>40547</v>
      </c>
      <c r="D11" s="18">
        <v>64.95</v>
      </c>
      <c r="E11" s="9">
        <v>12</v>
      </c>
      <c r="F11" s="18">
        <f t="shared" si="0"/>
        <v>779.40000000000009</v>
      </c>
      <c r="G11" s="18"/>
      <c r="H11" s="18">
        <f t="shared" si="1"/>
        <v>779.40000000000009</v>
      </c>
    </row>
    <row r="12" spans="1:10" x14ac:dyDescent="0.3">
      <c r="A12" s="10" t="s">
        <v>14</v>
      </c>
      <c r="B12" s="8" t="s">
        <v>12</v>
      </c>
      <c r="C12" s="63">
        <v>40549</v>
      </c>
      <c r="D12" s="18">
        <v>649.99</v>
      </c>
      <c r="E12" s="9">
        <v>4</v>
      </c>
      <c r="F12" s="18">
        <f t="shared" si="0"/>
        <v>2599.96</v>
      </c>
      <c r="G12" s="18"/>
      <c r="H12" s="18">
        <f t="shared" si="1"/>
        <v>2599.96</v>
      </c>
    </row>
    <row r="13" spans="1:10" x14ac:dyDescent="0.3">
      <c r="A13" s="8" t="s">
        <v>11</v>
      </c>
      <c r="B13" s="8" t="s">
        <v>10</v>
      </c>
      <c r="C13" s="63">
        <v>40550</v>
      </c>
      <c r="D13" s="18">
        <v>64.95</v>
      </c>
      <c r="E13" s="9">
        <v>10</v>
      </c>
      <c r="F13" s="18">
        <f t="shared" si="0"/>
        <v>649.5</v>
      </c>
      <c r="G13" s="18"/>
      <c r="H13" s="18">
        <f t="shared" si="1"/>
        <v>649.5</v>
      </c>
    </row>
    <row r="14" spans="1:10" x14ac:dyDescent="0.3">
      <c r="A14" s="8" t="s">
        <v>14</v>
      </c>
      <c r="B14" s="8" t="s">
        <v>10</v>
      </c>
      <c r="C14" s="63">
        <v>40550</v>
      </c>
      <c r="D14" s="18">
        <v>649.99</v>
      </c>
      <c r="E14" s="9">
        <v>2</v>
      </c>
      <c r="F14" s="18">
        <f t="shared" si="0"/>
        <v>1299.98</v>
      </c>
      <c r="G14" s="18"/>
      <c r="H14" s="18">
        <f t="shared" si="1"/>
        <v>1299.98</v>
      </c>
    </row>
    <row r="15" spans="1:10" x14ac:dyDescent="0.3">
      <c r="A15" s="8" t="s">
        <v>9</v>
      </c>
      <c r="B15" s="8" t="s">
        <v>10</v>
      </c>
      <c r="C15" s="63">
        <v>40550</v>
      </c>
      <c r="D15" s="18">
        <v>329.95</v>
      </c>
      <c r="E15" s="9">
        <v>6</v>
      </c>
      <c r="F15" s="18">
        <f t="shared" si="0"/>
        <v>1979.6999999999998</v>
      </c>
      <c r="G15" s="18"/>
      <c r="H15" s="18">
        <f t="shared" si="1"/>
        <v>1979.6999999999998</v>
      </c>
    </row>
    <row r="16" spans="1:10" x14ac:dyDescent="0.3">
      <c r="A16" s="8" t="s">
        <v>13</v>
      </c>
      <c r="B16" s="8" t="s">
        <v>10</v>
      </c>
      <c r="C16" s="63">
        <v>40553</v>
      </c>
      <c r="D16" s="18">
        <v>139.94999999999999</v>
      </c>
      <c r="E16" s="9">
        <v>10</v>
      </c>
      <c r="F16" s="18">
        <f t="shared" si="0"/>
        <v>1399.5</v>
      </c>
      <c r="G16" s="18"/>
      <c r="H16" s="18">
        <f t="shared" si="1"/>
        <v>1399.5</v>
      </c>
    </row>
    <row r="17" spans="1:8" x14ac:dyDescent="0.3">
      <c r="A17" s="8" t="s">
        <v>9</v>
      </c>
      <c r="B17" s="8" t="s">
        <v>8</v>
      </c>
      <c r="C17" s="63">
        <v>40553</v>
      </c>
      <c r="D17" s="18">
        <v>329.95</v>
      </c>
      <c r="E17" s="9">
        <v>13</v>
      </c>
      <c r="F17" s="18">
        <f t="shared" si="0"/>
        <v>4289.3499999999995</v>
      </c>
      <c r="G17" s="18"/>
      <c r="H17" s="18">
        <f t="shared" si="1"/>
        <v>4289.3499999999995</v>
      </c>
    </row>
    <row r="18" spans="1:8" x14ac:dyDescent="0.3">
      <c r="A18" s="8" t="s">
        <v>9</v>
      </c>
      <c r="B18" s="8" t="s">
        <v>10</v>
      </c>
      <c r="C18" s="63">
        <v>40553</v>
      </c>
      <c r="D18" s="18">
        <v>329.95</v>
      </c>
      <c r="E18" s="9">
        <v>4</v>
      </c>
      <c r="F18" s="18">
        <f t="shared" si="0"/>
        <v>1319.8</v>
      </c>
      <c r="G18" s="18"/>
      <c r="H18" s="18">
        <f t="shared" si="1"/>
        <v>1319.8</v>
      </c>
    </row>
    <row r="19" spans="1:8" x14ac:dyDescent="0.3">
      <c r="A19" s="8" t="s">
        <v>13</v>
      </c>
      <c r="B19" s="8" t="s">
        <v>8</v>
      </c>
      <c r="C19" s="63">
        <v>40554</v>
      </c>
      <c r="D19" s="18">
        <v>139.94999999999999</v>
      </c>
      <c r="E19" s="9">
        <v>11</v>
      </c>
      <c r="F19" s="18">
        <f t="shared" si="0"/>
        <v>1539.4499999999998</v>
      </c>
      <c r="G19" s="18"/>
      <c r="H19" s="18">
        <f t="shared" si="1"/>
        <v>1539.4499999999998</v>
      </c>
    </row>
    <row r="20" spans="1:8" x14ac:dyDescent="0.3">
      <c r="A20" s="8" t="s">
        <v>7</v>
      </c>
      <c r="B20" s="8" t="s">
        <v>8</v>
      </c>
      <c r="C20" s="63">
        <v>40554</v>
      </c>
      <c r="D20" s="18">
        <v>299.95</v>
      </c>
      <c r="E20" s="9">
        <v>7</v>
      </c>
      <c r="F20" s="18">
        <f t="shared" si="0"/>
        <v>2099.65</v>
      </c>
      <c r="G20" s="18"/>
      <c r="H20" s="18">
        <f t="shared" si="1"/>
        <v>2099.65</v>
      </c>
    </row>
    <row r="21" spans="1:8" x14ac:dyDescent="0.3">
      <c r="A21" s="8" t="s">
        <v>11</v>
      </c>
      <c r="B21" s="8" t="s">
        <v>12</v>
      </c>
      <c r="C21" s="63">
        <v>40555</v>
      </c>
      <c r="D21" s="18">
        <v>64.95</v>
      </c>
      <c r="E21" s="9">
        <v>11</v>
      </c>
      <c r="F21" s="18">
        <f t="shared" si="0"/>
        <v>714.45</v>
      </c>
      <c r="G21" s="18"/>
      <c r="H21" s="18">
        <f t="shared" si="1"/>
        <v>714.45</v>
      </c>
    </row>
    <row r="22" spans="1:8" x14ac:dyDescent="0.3">
      <c r="A22" s="8" t="s">
        <v>14</v>
      </c>
      <c r="B22" s="8" t="s">
        <v>8</v>
      </c>
      <c r="C22" s="63">
        <v>40555</v>
      </c>
      <c r="D22" s="18">
        <v>649.99</v>
      </c>
      <c r="E22" s="9">
        <v>6</v>
      </c>
      <c r="F22" s="18">
        <f t="shared" si="0"/>
        <v>3899.94</v>
      </c>
      <c r="G22" s="18"/>
      <c r="H22" s="18">
        <f t="shared" si="1"/>
        <v>3899.94</v>
      </c>
    </row>
    <row r="23" spans="1:8" x14ac:dyDescent="0.3">
      <c r="A23" s="8" t="s">
        <v>13</v>
      </c>
      <c r="B23" s="8" t="s">
        <v>10</v>
      </c>
      <c r="C23" s="63">
        <v>40556</v>
      </c>
      <c r="D23" s="18">
        <v>139.94999999999999</v>
      </c>
      <c r="E23" s="9">
        <v>10</v>
      </c>
      <c r="F23" s="18">
        <f t="shared" si="0"/>
        <v>1399.5</v>
      </c>
      <c r="G23" s="18"/>
      <c r="H23" s="18">
        <f t="shared" si="1"/>
        <v>1399.5</v>
      </c>
    </row>
    <row r="24" spans="1:8" x14ac:dyDescent="0.3">
      <c r="A24" s="8" t="s">
        <v>7</v>
      </c>
      <c r="B24" s="8" t="s">
        <v>8</v>
      </c>
      <c r="C24" s="63">
        <v>40556</v>
      </c>
      <c r="D24" s="18">
        <v>299.95</v>
      </c>
      <c r="E24" s="9">
        <v>14</v>
      </c>
      <c r="F24" s="18">
        <f t="shared" si="0"/>
        <v>4199.3</v>
      </c>
      <c r="G24" s="18"/>
      <c r="H24" s="18">
        <f t="shared" si="1"/>
        <v>4199.3</v>
      </c>
    </row>
    <row r="25" spans="1:8" x14ac:dyDescent="0.3">
      <c r="A25" s="8" t="s">
        <v>9</v>
      </c>
      <c r="B25" s="8" t="s">
        <v>12</v>
      </c>
      <c r="C25" s="63">
        <v>40561</v>
      </c>
      <c r="D25" s="18">
        <v>329.95</v>
      </c>
      <c r="E25" s="9">
        <v>4</v>
      </c>
      <c r="F25" s="18">
        <f t="shared" si="0"/>
        <v>1319.8</v>
      </c>
      <c r="G25" s="18"/>
      <c r="H25" s="18">
        <f t="shared" si="1"/>
        <v>1319.8</v>
      </c>
    </row>
    <row r="26" spans="1:8" x14ac:dyDescent="0.3">
      <c r="A26" s="8" t="s">
        <v>11</v>
      </c>
      <c r="B26" s="8" t="s">
        <v>8</v>
      </c>
      <c r="C26" s="63">
        <v>40562</v>
      </c>
      <c r="D26" s="18">
        <v>64.95</v>
      </c>
      <c r="E26" s="9">
        <v>20</v>
      </c>
      <c r="F26" s="18">
        <f t="shared" si="0"/>
        <v>1299</v>
      </c>
      <c r="G26" s="18"/>
      <c r="H26" s="18">
        <f t="shared" si="1"/>
        <v>1299</v>
      </c>
    </row>
    <row r="27" spans="1:8" x14ac:dyDescent="0.3">
      <c r="A27" s="8" t="s">
        <v>9</v>
      </c>
      <c r="B27" s="8" t="s">
        <v>10</v>
      </c>
      <c r="C27" s="63">
        <v>40563</v>
      </c>
      <c r="D27" s="18">
        <v>329.95</v>
      </c>
      <c r="E27" s="9">
        <v>8</v>
      </c>
      <c r="F27" s="18">
        <f t="shared" si="0"/>
        <v>2639.6</v>
      </c>
      <c r="G27" s="18"/>
      <c r="H27" s="18">
        <f t="shared" si="1"/>
        <v>2639.6</v>
      </c>
    </row>
    <row r="28" spans="1:8" x14ac:dyDescent="0.3">
      <c r="A28" s="8" t="s">
        <v>11</v>
      </c>
      <c r="B28" s="8" t="s">
        <v>10</v>
      </c>
      <c r="C28" s="63">
        <v>40565</v>
      </c>
      <c r="D28" s="18">
        <v>64.95</v>
      </c>
      <c r="E28" s="9">
        <v>11</v>
      </c>
      <c r="F28" s="18">
        <f t="shared" si="0"/>
        <v>714.45</v>
      </c>
      <c r="G28" s="18"/>
      <c r="H28" s="18">
        <f t="shared" si="1"/>
        <v>714.45</v>
      </c>
    </row>
    <row r="29" spans="1:8" x14ac:dyDescent="0.3">
      <c r="A29" s="8" t="s">
        <v>7</v>
      </c>
      <c r="B29" s="8" t="s">
        <v>12</v>
      </c>
      <c r="C29" s="63">
        <v>40567</v>
      </c>
      <c r="D29" s="18">
        <v>299.95</v>
      </c>
      <c r="E29" s="9">
        <v>13</v>
      </c>
      <c r="F29" s="18">
        <f t="shared" si="0"/>
        <v>3899.35</v>
      </c>
      <c r="G29" s="18"/>
      <c r="H29" s="18">
        <f t="shared" si="1"/>
        <v>3899.35</v>
      </c>
    </row>
    <row r="30" spans="1:8" x14ac:dyDescent="0.3">
      <c r="A30" s="8" t="s">
        <v>9</v>
      </c>
      <c r="B30" s="8" t="s">
        <v>8</v>
      </c>
      <c r="C30" s="63">
        <v>40567</v>
      </c>
      <c r="D30" s="18">
        <v>329.95</v>
      </c>
      <c r="E30" s="9">
        <v>7</v>
      </c>
      <c r="F30" s="18">
        <f t="shared" si="0"/>
        <v>2309.65</v>
      </c>
      <c r="G30" s="18"/>
      <c r="H30" s="18">
        <f t="shared" si="1"/>
        <v>2309.65</v>
      </c>
    </row>
    <row r="31" spans="1:8" x14ac:dyDescent="0.3">
      <c r="A31" s="8" t="s">
        <v>9</v>
      </c>
      <c r="B31" s="8" t="s">
        <v>8</v>
      </c>
      <c r="C31" s="63">
        <v>40568</v>
      </c>
      <c r="D31" s="18">
        <v>329.95</v>
      </c>
      <c r="E31" s="9">
        <v>8</v>
      </c>
      <c r="F31" s="18">
        <f t="shared" si="0"/>
        <v>2639.6</v>
      </c>
      <c r="G31" s="18"/>
      <c r="H31" s="18">
        <f t="shared" si="1"/>
        <v>2639.6</v>
      </c>
    </row>
    <row r="32" spans="1:8" x14ac:dyDescent="0.3">
      <c r="A32" s="8" t="s">
        <v>14</v>
      </c>
      <c r="B32" s="8" t="s">
        <v>12</v>
      </c>
      <c r="C32" s="63">
        <v>40569</v>
      </c>
      <c r="D32" s="18">
        <v>649.99</v>
      </c>
      <c r="E32" s="9">
        <v>10</v>
      </c>
      <c r="F32" s="18">
        <f t="shared" si="0"/>
        <v>6499.9</v>
      </c>
      <c r="G32" s="18"/>
      <c r="H32" s="18">
        <f t="shared" si="1"/>
        <v>6499.9</v>
      </c>
    </row>
    <row r="33" spans="1:8" x14ac:dyDescent="0.3">
      <c r="A33" s="8" t="s">
        <v>14</v>
      </c>
      <c r="B33" s="8" t="s">
        <v>10</v>
      </c>
      <c r="C33" s="63">
        <v>40569</v>
      </c>
      <c r="D33" s="18">
        <v>649.99</v>
      </c>
      <c r="E33" s="9">
        <v>7</v>
      </c>
      <c r="F33" s="18">
        <f t="shared" si="0"/>
        <v>4549.93</v>
      </c>
      <c r="G33" s="18"/>
      <c r="H33" s="18">
        <f t="shared" si="1"/>
        <v>4549.93</v>
      </c>
    </row>
    <row r="34" spans="1:8" x14ac:dyDescent="0.3">
      <c r="A34" s="8" t="s">
        <v>7</v>
      </c>
      <c r="B34" s="8" t="s">
        <v>10</v>
      </c>
      <c r="C34" s="63">
        <v>40570</v>
      </c>
      <c r="D34" s="18">
        <v>299.95</v>
      </c>
      <c r="E34" s="9">
        <v>8</v>
      </c>
      <c r="F34" s="18">
        <f t="shared" si="0"/>
        <v>2399.6</v>
      </c>
      <c r="G34" s="18"/>
      <c r="H34" s="18">
        <f t="shared" si="1"/>
        <v>2399.6</v>
      </c>
    </row>
    <row r="35" spans="1:8" x14ac:dyDescent="0.3">
      <c r="A35" s="8" t="s">
        <v>9</v>
      </c>
      <c r="B35" s="8" t="s">
        <v>12</v>
      </c>
      <c r="C35" s="63">
        <v>40570</v>
      </c>
      <c r="D35" s="18">
        <v>329.95</v>
      </c>
      <c r="E35" s="9">
        <v>4</v>
      </c>
      <c r="F35" s="18">
        <f t="shared" si="0"/>
        <v>1319.8</v>
      </c>
      <c r="G35" s="18"/>
      <c r="H35" s="18">
        <f t="shared" si="1"/>
        <v>1319.8</v>
      </c>
    </row>
    <row r="36" spans="1:8" x14ac:dyDescent="0.3">
      <c r="A36" s="8" t="s">
        <v>7</v>
      </c>
      <c r="B36" s="8" t="s">
        <v>10</v>
      </c>
      <c r="C36" s="63">
        <v>40571</v>
      </c>
      <c r="D36" s="18">
        <v>299.95</v>
      </c>
      <c r="E36" s="9">
        <v>6</v>
      </c>
      <c r="F36" s="18">
        <f t="shared" si="0"/>
        <v>1799.6999999999998</v>
      </c>
      <c r="G36" s="18"/>
      <c r="H36" s="18">
        <f t="shared" si="1"/>
        <v>1799.6999999999998</v>
      </c>
    </row>
    <row r="37" spans="1:8" x14ac:dyDescent="0.3">
      <c r="A37" s="8" t="s">
        <v>14</v>
      </c>
      <c r="B37" s="8" t="s">
        <v>15</v>
      </c>
      <c r="C37" s="63">
        <v>40571</v>
      </c>
      <c r="D37" s="18">
        <v>649.99</v>
      </c>
      <c r="E37" s="9">
        <v>5</v>
      </c>
      <c r="F37" s="18">
        <f t="shared" si="0"/>
        <v>3249.95</v>
      </c>
      <c r="G37" s="18"/>
      <c r="H37" s="18">
        <f t="shared" si="1"/>
        <v>3249.95</v>
      </c>
    </row>
    <row r="38" spans="1:8" x14ac:dyDescent="0.3">
      <c r="A38" s="8" t="s">
        <v>14</v>
      </c>
      <c r="B38" s="8" t="s">
        <v>10</v>
      </c>
      <c r="C38" s="63">
        <v>40571</v>
      </c>
      <c r="D38" s="18">
        <v>649.99</v>
      </c>
      <c r="E38" s="9">
        <v>7</v>
      </c>
      <c r="F38" s="18">
        <f t="shared" si="0"/>
        <v>4549.93</v>
      </c>
      <c r="G38" s="18"/>
      <c r="H38" s="18">
        <f t="shared" si="1"/>
        <v>4549.93</v>
      </c>
    </row>
    <row r="39" spans="1:8" x14ac:dyDescent="0.3">
      <c r="A39" s="8" t="s">
        <v>11</v>
      </c>
      <c r="B39" s="8" t="s">
        <v>10</v>
      </c>
      <c r="C39" s="63">
        <v>40572</v>
      </c>
      <c r="D39" s="18">
        <v>64.95</v>
      </c>
      <c r="E39" s="9">
        <v>5</v>
      </c>
      <c r="F39" s="18">
        <f t="shared" si="0"/>
        <v>324.75</v>
      </c>
      <c r="G39" s="18"/>
      <c r="H39" s="18">
        <f t="shared" si="1"/>
        <v>324.75</v>
      </c>
    </row>
    <row r="40" spans="1:8" x14ac:dyDescent="0.3">
      <c r="A40" s="8" t="s">
        <v>11</v>
      </c>
      <c r="B40" s="8" t="s">
        <v>10</v>
      </c>
      <c r="C40" s="63">
        <v>40575</v>
      </c>
      <c r="D40" s="18">
        <v>64.95</v>
      </c>
      <c r="E40" s="9">
        <v>10</v>
      </c>
      <c r="F40" s="18">
        <f t="shared" si="0"/>
        <v>649.5</v>
      </c>
      <c r="G40" s="18"/>
      <c r="H40" s="18">
        <f t="shared" si="1"/>
        <v>649.5</v>
      </c>
    </row>
    <row r="41" spans="1:8" x14ac:dyDescent="0.3">
      <c r="A41" s="8" t="s">
        <v>7</v>
      </c>
      <c r="B41" s="8" t="s">
        <v>8</v>
      </c>
      <c r="C41" s="63">
        <v>40576</v>
      </c>
      <c r="D41" s="18">
        <v>299.95</v>
      </c>
      <c r="E41" s="9">
        <v>7</v>
      </c>
      <c r="F41" s="18">
        <f t="shared" si="0"/>
        <v>2099.65</v>
      </c>
      <c r="G41" s="18"/>
      <c r="H41" s="18">
        <f t="shared" si="1"/>
        <v>2099.65</v>
      </c>
    </row>
    <row r="42" spans="1:8" x14ac:dyDescent="0.3">
      <c r="A42" s="8" t="s">
        <v>7</v>
      </c>
      <c r="B42" s="8" t="s">
        <v>8</v>
      </c>
      <c r="C42" s="63">
        <v>40576</v>
      </c>
      <c r="D42" s="18">
        <v>299.95</v>
      </c>
      <c r="E42" s="9">
        <v>11</v>
      </c>
      <c r="F42" s="18">
        <f t="shared" si="0"/>
        <v>3299.45</v>
      </c>
      <c r="G42" s="18"/>
      <c r="H42" s="18">
        <f t="shared" si="1"/>
        <v>3299.45</v>
      </c>
    </row>
    <row r="43" spans="1:8" x14ac:dyDescent="0.3">
      <c r="A43" s="8" t="s">
        <v>7</v>
      </c>
      <c r="B43" s="8" t="s">
        <v>8</v>
      </c>
      <c r="C43" s="63">
        <v>40576</v>
      </c>
      <c r="D43" s="18">
        <v>299.95</v>
      </c>
      <c r="E43" s="9">
        <v>9</v>
      </c>
      <c r="F43" s="18">
        <f t="shared" si="0"/>
        <v>2699.5499999999997</v>
      </c>
      <c r="G43" s="18"/>
      <c r="H43" s="18">
        <f t="shared" si="1"/>
        <v>2699.5499999999997</v>
      </c>
    </row>
    <row r="44" spans="1:8" x14ac:dyDescent="0.3">
      <c r="A44" s="8" t="s">
        <v>7</v>
      </c>
      <c r="B44" s="8" t="s">
        <v>8</v>
      </c>
      <c r="C44" s="63">
        <v>40576</v>
      </c>
      <c r="D44" s="18">
        <v>299.95</v>
      </c>
      <c r="E44" s="9">
        <v>12</v>
      </c>
      <c r="F44" s="18">
        <f t="shared" si="0"/>
        <v>3599.3999999999996</v>
      </c>
      <c r="G44" s="18"/>
      <c r="H44" s="18">
        <f t="shared" si="1"/>
        <v>3599.3999999999996</v>
      </c>
    </row>
    <row r="45" spans="1:8" x14ac:dyDescent="0.3">
      <c r="A45" s="8" t="s">
        <v>7</v>
      </c>
      <c r="B45" s="8" t="s">
        <v>8</v>
      </c>
      <c r="C45" s="63">
        <v>40576</v>
      </c>
      <c r="D45" s="18">
        <v>299.95</v>
      </c>
      <c r="E45" s="9">
        <v>15</v>
      </c>
      <c r="F45" s="18">
        <f t="shared" si="0"/>
        <v>4499.25</v>
      </c>
      <c r="G45" s="18"/>
      <c r="H45" s="18">
        <f t="shared" si="1"/>
        <v>4499.25</v>
      </c>
    </row>
    <row r="46" spans="1:8" x14ac:dyDescent="0.3">
      <c r="A46" s="8" t="s">
        <v>7</v>
      </c>
      <c r="B46" s="8" t="s">
        <v>8</v>
      </c>
      <c r="C46" s="63">
        <v>40576</v>
      </c>
      <c r="D46" s="18">
        <v>299.95</v>
      </c>
      <c r="E46" s="9">
        <v>17</v>
      </c>
      <c r="F46" s="18">
        <f t="shared" si="0"/>
        <v>5099.1499999999996</v>
      </c>
      <c r="G46" s="18"/>
      <c r="H46" s="18">
        <f t="shared" si="1"/>
        <v>5099.1499999999996</v>
      </c>
    </row>
    <row r="47" spans="1:8" x14ac:dyDescent="0.3">
      <c r="A47" s="8" t="s">
        <v>11</v>
      </c>
      <c r="B47" s="8" t="s">
        <v>15</v>
      </c>
      <c r="C47" s="63">
        <v>40578</v>
      </c>
      <c r="D47" s="18">
        <v>64.95</v>
      </c>
      <c r="E47" s="9">
        <v>9</v>
      </c>
      <c r="F47" s="18">
        <f t="shared" si="0"/>
        <v>584.55000000000007</v>
      </c>
      <c r="G47" s="18"/>
      <c r="H47" s="18">
        <f t="shared" si="1"/>
        <v>584.55000000000007</v>
      </c>
    </row>
    <row r="48" spans="1:8" x14ac:dyDescent="0.3">
      <c r="A48" s="8" t="s">
        <v>11</v>
      </c>
      <c r="B48" s="8" t="s">
        <v>15</v>
      </c>
      <c r="C48" s="63">
        <v>40578</v>
      </c>
      <c r="D48" s="18">
        <v>64.95</v>
      </c>
      <c r="E48" s="9">
        <v>14</v>
      </c>
      <c r="F48" s="18">
        <f t="shared" si="0"/>
        <v>909.30000000000007</v>
      </c>
      <c r="G48" s="18"/>
      <c r="H48" s="18">
        <f t="shared" si="1"/>
        <v>909.30000000000007</v>
      </c>
    </row>
    <row r="49" spans="1:8" x14ac:dyDescent="0.3">
      <c r="A49" s="8" t="s">
        <v>7</v>
      </c>
      <c r="B49" s="8" t="s">
        <v>10</v>
      </c>
      <c r="C49" s="63">
        <v>40579</v>
      </c>
      <c r="D49" s="18">
        <v>299.95</v>
      </c>
      <c r="E49" s="9">
        <v>1</v>
      </c>
      <c r="F49" s="18">
        <f t="shared" si="0"/>
        <v>299.95</v>
      </c>
      <c r="G49" s="18"/>
      <c r="H49" s="18">
        <f t="shared" si="1"/>
        <v>299.95</v>
      </c>
    </row>
    <row r="50" spans="1:8" x14ac:dyDescent="0.3">
      <c r="A50" s="8" t="s">
        <v>7</v>
      </c>
      <c r="B50" s="8" t="s">
        <v>10</v>
      </c>
      <c r="C50" s="63">
        <v>40579</v>
      </c>
      <c r="D50" s="18">
        <v>299.95</v>
      </c>
      <c r="E50" s="9">
        <v>3</v>
      </c>
      <c r="F50" s="18">
        <f t="shared" si="0"/>
        <v>899.84999999999991</v>
      </c>
      <c r="G50" s="18"/>
      <c r="H50" s="18">
        <f t="shared" si="1"/>
        <v>899.84999999999991</v>
      </c>
    </row>
    <row r="51" spans="1:8" x14ac:dyDescent="0.3">
      <c r="A51" s="8" t="s">
        <v>14</v>
      </c>
      <c r="B51" s="8" t="s">
        <v>15</v>
      </c>
      <c r="C51" s="63">
        <v>40581</v>
      </c>
      <c r="D51" s="18">
        <v>649.99</v>
      </c>
      <c r="E51" s="9">
        <v>4</v>
      </c>
      <c r="F51" s="18">
        <f t="shared" si="0"/>
        <v>2599.96</v>
      </c>
      <c r="G51" s="18"/>
      <c r="H51" s="18">
        <f t="shared" si="1"/>
        <v>2599.96</v>
      </c>
    </row>
    <row r="52" spans="1:8" x14ac:dyDescent="0.3">
      <c r="A52" s="8" t="s">
        <v>14</v>
      </c>
      <c r="B52" s="8" t="s">
        <v>15</v>
      </c>
      <c r="C52" s="63">
        <v>40581</v>
      </c>
      <c r="D52" s="18">
        <v>649.99</v>
      </c>
      <c r="E52" s="9">
        <v>11</v>
      </c>
      <c r="F52" s="18">
        <f t="shared" si="0"/>
        <v>7149.89</v>
      </c>
      <c r="G52" s="18"/>
      <c r="H52" s="18">
        <f t="shared" si="1"/>
        <v>7149.89</v>
      </c>
    </row>
    <row r="53" spans="1:8" x14ac:dyDescent="0.3">
      <c r="A53" s="8" t="s">
        <v>13</v>
      </c>
      <c r="B53" s="8" t="s">
        <v>8</v>
      </c>
      <c r="C53" s="63">
        <v>40582</v>
      </c>
      <c r="D53" s="18">
        <v>139.94999999999999</v>
      </c>
      <c r="E53" s="9">
        <v>8</v>
      </c>
      <c r="F53" s="18">
        <f t="shared" si="0"/>
        <v>1119.5999999999999</v>
      </c>
      <c r="G53" s="18"/>
      <c r="H53" s="18">
        <f t="shared" si="1"/>
        <v>1119.5999999999999</v>
      </c>
    </row>
    <row r="54" spans="1:8" x14ac:dyDescent="0.3">
      <c r="A54" s="8" t="s">
        <v>13</v>
      </c>
      <c r="B54" s="8" t="s">
        <v>8</v>
      </c>
      <c r="C54" s="63">
        <v>40582</v>
      </c>
      <c r="D54" s="18">
        <v>139.94999999999999</v>
      </c>
      <c r="E54" s="9">
        <v>13</v>
      </c>
      <c r="F54" s="18">
        <f t="shared" si="0"/>
        <v>1819.35</v>
      </c>
      <c r="G54" s="18"/>
      <c r="H54" s="18">
        <f t="shared" si="1"/>
        <v>1819.35</v>
      </c>
    </row>
    <row r="55" spans="1:8" x14ac:dyDescent="0.3">
      <c r="A55" s="8" t="s">
        <v>11</v>
      </c>
      <c r="B55" s="8" t="s">
        <v>8</v>
      </c>
      <c r="C55" s="63">
        <v>40582</v>
      </c>
      <c r="D55" s="18">
        <v>64.95</v>
      </c>
      <c r="E55" s="9">
        <v>8</v>
      </c>
      <c r="F55" s="18">
        <f t="shared" si="0"/>
        <v>519.6</v>
      </c>
      <c r="G55" s="18"/>
      <c r="H55" s="18">
        <f t="shared" si="1"/>
        <v>519.6</v>
      </c>
    </row>
    <row r="56" spans="1:8" x14ac:dyDescent="0.3">
      <c r="A56" s="8" t="s">
        <v>11</v>
      </c>
      <c r="B56" s="8" t="s">
        <v>8</v>
      </c>
      <c r="C56" s="63">
        <v>40582</v>
      </c>
      <c r="D56" s="18">
        <v>64.95</v>
      </c>
      <c r="E56" s="9">
        <v>14</v>
      </c>
      <c r="F56" s="18">
        <f t="shared" si="0"/>
        <v>909.30000000000007</v>
      </c>
      <c r="G56" s="18"/>
      <c r="H56" s="18">
        <f t="shared" si="1"/>
        <v>909.30000000000007</v>
      </c>
    </row>
    <row r="57" spans="1:8" x14ac:dyDescent="0.3">
      <c r="A57" s="8" t="s">
        <v>9</v>
      </c>
      <c r="B57" s="8" t="s">
        <v>12</v>
      </c>
      <c r="C57" s="63">
        <v>40582</v>
      </c>
      <c r="D57" s="18">
        <v>329.95</v>
      </c>
      <c r="E57" s="9">
        <v>4</v>
      </c>
      <c r="F57" s="18">
        <f t="shared" si="0"/>
        <v>1319.8</v>
      </c>
      <c r="G57" s="18"/>
      <c r="H57" s="18">
        <f t="shared" si="1"/>
        <v>1319.8</v>
      </c>
    </row>
    <row r="58" spans="1:8" x14ac:dyDescent="0.3">
      <c r="A58" s="8" t="s">
        <v>9</v>
      </c>
      <c r="B58" s="8" t="s">
        <v>12</v>
      </c>
      <c r="C58" s="63">
        <v>40582</v>
      </c>
      <c r="D58" s="18">
        <v>329.95</v>
      </c>
      <c r="E58" s="9">
        <v>6</v>
      </c>
      <c r="F58" s="18">
        <f t="shared" si="0"/>
        <v>1979.6999999999998</v>
      </c>
      <c r="G58" s="18"/>
      <c r="H58" s="18">
        <f t="shared" si="1"/>
        <v>1979.6999999999998</v>
      </c>
    </row>
    <row r="59" spans="1:8" x14ac:dyDescent="0.3">
      <c r="A59" s="8" t="s">
        <v>11</v>
      </c>
      <c r="B59" s="8" t="s">
        <v>8</v>
      </c>
      <c r="C59" s="63">
        <v>40585</v>
      </c>
      <c r="D59" s="18">
        <v>64.95</v>
      </c>
      <c r="E59" s="9">
        <v>17</v>
      </c>
      <c r="F59" s="18">
        <f t="shared" si="0"/>
        <v>1104.1500000000001</v>
      </c>
      <c r="G59" s="18"/>
      <c r="H59" s="18">
        <f t="shared" si="1"/>
        <v>1104.1500000000001</v>
      </c>
    </row>
    <row r="60" spans="1:8" x14ac:dyDescent="0.3">
      <c r="A60" s="8" t="s">
        <v>13</v>
      </c>
      <c r="B60" s="8" t="s">
        <v>10</v>
      </c>
      <c r="C60" s="63">
        <v>40586</v>
      </c>
      <c r="D60" s="18">
        <v>139.94999999999999</v>
      </c>
      <c r="E60" s="9">
        <v>11</v>
      </c>
      <c r="F60" s="18">
        <f t="shared" si="0"/>
        <v>1539.4499999999998</v>
      </c>
      <c r="G60" s="18"/>
      <c r="H60" s="18">
        <f t="shared" si="1"/>
        <v>1539.4499999999998</v>
      </c>
    </row>
    <row r="61" spans="1:8" x14ac:dyDescent="0.3">
      <c r="A61" s="8" t="s">
        <v>14</v>
      </c>
      <c r="B61" s="8" t="s">
        <v>15</v>
      </c>
      <c r="C61" s="63">
        <v>40586</v>
      </c>
      <c r="D61" s="18">
        <v>649.99</v>
      </c>
      <c r="E61" s="9">
        <v>1</v>
      </c>
      <c r="F61" s="18">
        <f t="shared" si="0"/>
        <v>649.99</v>
      </c>
      <c r="G61" s="18"/>
      <c r="H61" s="18">
        <f t="shared" si="1"/>
        <v>649.99</v>
      </c>
    </row>
    <row r="62" spans="1:8" x14ac:dyDescent="0.3">
      <c r="A62" s="8" t="s">
        <v>11</v>
      </c>
      <c r="B62" s="8" t="s">
        <v>8</v>
      </c>
      <c r="C62" s="63">
        <v>40589</v>
      </c>
      <c r="D62" s="18">
        <v>64.95</v>
      </c>
      <c r="E62" s="9">
        <v>15</v>
      </c>
      <c r="F62" s="18">
        <f t="shared" si="0"/>
        <v>974.25</v>
      </c>
      <c r="G62" s="18"/>
      <c r="H62" s="18">
        <f t="shared" si="1"/>
        <v>974.25</v>
      </c>
    </row>
    <row r="63" spans="1:8" x14ac:dyDescent="0.3">
      <c r="A63" s="8" t="s">
        <v>11</v>
      </c>
      <c r="B63" s="8" t="s">
        <v>8</v>
      </c>
      <c r="C63" s="63">
        <v>40589</v>
      </c>
      <c r="D63" s="18">
        <v>64.95</v>
      </c>
      <c r="E63" s="9">
        <v>20</v>
      </c>
      <c r="F63" s="18">
        <f t="shared" si="0"/>
        <v>1299</v>
      </c>
      <c r="G63" s="18"/>
      <c r="H63" s="18">
        <f t="shared" si="1"/>
        <v>1299</v>
      </c>
    </row>
    <row r="64" spans="1:8" x14ac:dyDescent="0.3">
      <c r="A64" s="8" t="s">
        <v>14</v>
      </c>
      <c r="B64" s="8" t="s">
        <v>12</v>
      </c>
      <c r="C64" s="63">
        <v>40589</v>
      </c>
      <c r="D64" s="18">
        <v>649.99</v>
      </c>
      <c r="E64" s="9">
        <v>9</v>
      </c>
      <c r="F64" s="18">
        <f t="shared" si="0"/>
        <v>5849.91</v>
      </c>
      <c r="G64" s="18"/>
      <c r="H64" s="18">
        <f t="shared" si="1"/>
        <v>5849.91</v>
      </c>
    </row>
    <row r="65" spans="1:8" x14ac:dyDescent="0.3">
      <c r="A65" s="8" t="s">
        <v>14</v>
      </c>
      <c r="B65" s="8" t="s">
        <v>8</v>
      </c>
      <c r="C65" s="63">
        <v>40589</v>
      </c>
      <c r="D65" s="18">
        <v>649.99</v>
      </c>
      <c r="E65" s="9">
        <v>14</v>
      </c>
      <c r="F65" s="18">
        <f t="shared" si="0"/>
        <v>9099.86</v>
      </c>
      <c r="G65" s="18"/>
      <c r="H65" s="18">
        <f t="shared" si="1"/>
        <v>9099.86</v>
      </c>
    </row>
    <row r="66" spans="1:8" x14ac:dyDescent="0.3">
      <c r="A66" s="8" t="s">
        <v>14</v>
      </c>
      <c r="B66" s="8" t="s">
        <v>15</v>
      </c>
      <c r="C66" s="63">
        <v>40589</v>
      </c>
      <c r="D66" s="18">
        <v>649.99</v>
      </c>
      <c r="E66" s="9">
        <v>5</v>
      </c>
      <c r="F66" s="18">
        <f t="shared" si="0"/>
        <v>3249.95</v>
      </c>
      <c r="G66" s="18"/>
      <c r="H66" s="18">
        <f t="shared" si="1"/>
        <v>3249.95</v>
      </c>
    </row>
    <row r="67" spans="1:8" x14ac:dyDescent="0.3">
      <c r="A67" s="8" t="s">
        <v>13</v>
      </c>
      <c r="B67" s="8" t="s">
        <v>15</v>
      </c>
      <c r="C67" s="63">
        <v>40590</v>
      </c>
      <c r="D67" s="18">
        <v>139.94999999999999</v>
      </c>
      <c r="E67" s="9">
        <v>8</v>
      </c>
      <c r="F67" s="18">
        <f t="shared" si="0"/>
        <v>1119.5999999999999</v>
      </c>
      <c r="G67" s="18"/>
      <c r="H67" s="18">
        <f t="shared" si="1"/>
        <v>1119.5999999999999</v>
      </c>
    </row>
    <row r="68" spans="1:8" x14ac:dyDescent="0.3">
      <c r="A68" s="8" t="s">
        <v>14</v>
      </c>
      <c r="B68" s="8" t="s">
        <v>8</v>
      </c>
      <c r="C68" s="63">
        <v>40590</v>
      </c>
      <c r="D68" s="18">
        <v>649.99</v>
      </c>
      <c r="E68" s="9">
        <v>18</v>
      </c>
      <c r="F68" s="18">
        <f t="shared" si="0"/>
        <v>11699.82</v>
      </c>
      <c r="G68" s="18"/>
      <c r="H68" s="18">
        <f t="shared" si="1"/>
        <v>11699.82</v>
      </c>
    </row>
    <row r="69" spans="1:8" x14ac:dyDescent="0.3">
      <c r="A69" s="8" t="s">
        <v>14</v>
      </c>
      <c r="B69" s="8" t="s">
        <v>15</v>
      </c>
      <c r="C69" s="63">
        <v>40591</v>
      </c>
      <c r="D69" s="18">
        <v>649.99</v>
      </c>
      <c r="E69" s="9">
        <v>14</v>
      </c>
      <c r="F69" s="18">
        <f t="shared" si="0"/>
        <v>9099.86</v>
      </c>
      <c r="G69" s="18"/>
      <c r="H69" s="18">
        <f t="shared" si="1"/>
        <v>9099.86</v>
      </c>
    </row>
    <row r="70" spans="1:8" x14ac:dyDescent="0.3">
      <c r="A70" s="8" t="s">
        <v>7</v>
      </c>
      <c r="B70" s="8" t="s">
        <v>8</v>
      </c>
      <c r="C70" s="63">
        <v>40592</v>
      </c>
      <c r="D70" s="18">
        <v>299.95</v>
      </c>
      <c r="E70" s="9">
        <v>18</v>
      </c>
      <c r="F70" s="18">
        <f t="shared" si="0"/>
        <v>5399.0999999999995</v>
      </c>
      <c r="G70" s="18"/>
      <c r="H70" s="18">
        <f t="shared" si="1"/>
        <v>5399.0999999999995</v>
      </c>
    </row>
    <row r="71" spans="1:8" x14ac:dyDescent="0.3">
      <c r="A71" s="8" t="s">
        <v>7</v>
      </c>
      <c r="B71" s="8" t="s">
        <v>10</v>
      </c>
      <c r="C71" s="63">
        <v>40592</v>
      </c>
      <c r="D71" s="18">
        <v>299.95</v>
      </c>
      <c r="E71" s="9">
        <v>2</v>
      </c>
      <c r="F71" s="18">
        <f t="shared" ref="F71:F134" si="2">D71*E71</f>
        <v>599.9</v>
      </c>
      <c r="G71" s="18"/>
      <c r="H71" s="18">
        <f t="shared" ref="H71:H134" si="3">F71+G71</f>
        <v>599.9</v>
      </c>
    </row>
    <row r="72" spans="1:8" x14ac:dyDescent="0.3">
      <c r="A72" s="8" t="s">
        <v>7</v>
      </c>
      <c r="B72" s="8" t="s">
        <v>15</v>
      </c>
      <c r="C72" s="63">
        <v>40593</v>
      </c>
      <c r="D72" s="18">
        <v>299.95</v>
      </c>
      <c r="E72" s="9">
        <v>12</v>
      </c>
      <c r="F72" s="18">
        <f t="shared" si="2"/>
        <v>3599.3999999999996</v>
      </c>
      <c r="G72" s="18"/>
      <c r="H72" s="18">
        <f t="shared" si="3"/>
        <v>3599.3999999999996</v>
      </c>
    </row>
    <row r="73" spans="1:8" x14ac:dyDescent="0.3">
      <c r="A73" s="8" t="s">
        <v>14</v>
      </c>
      <c r="B73" s="8" t="s">
        <v>8</v>
      </c>
      <c r="C73" s="63">
        <v>40593</v>
      </c>
      <c r="D73" s="18">
        <v>649.99</v>
      </c>
      <c r="E73" s="9">
        <v>17</v>
      </c>
      <c r="F73" s="18">
        <f t="shared" si="2"/>
        <v>11049.83</v>
      </c>
      <c r="G73" s="18"/>
      <c r="H73" s="18">
        <f t="shared" si="3"/>
        <v>11049.83</v>
      </c>
    </row>
    <row r="74" spans="1:8" x14ac:dyDescent="0.3">
      <c r="A74" s="8" t="s">
        <v>9</v>
      </c>
      <c r="B74" s="8" t="s">
        <v>10</v>
      </c>
      <c r="C74" s="63">
        <v>40597</v>
      </c>
      <c r="D74" s="18">
        <v>329.95</v>
      </c>
      <c r="E74" s="9">
        <v>14</v>
      </c>
      <c r="F74" s="18">
        <f t="shared" si="2"/>
        <v>4619.3</v>
      </c>
      <c r="G74" s="18"/>
      <c r="H74" s="18">
        <f t="shared" si="3"/>
        <v>4619.3</v>
      </c>
    </row>
    <row r="75" spans="1:8" x14ac:dyDescent="0.3">
      <c r="A75" s="8" t="s">
        <v>14</v>
      </c>
      <c r="B75" s="8" t="s">
        <v>12</v>
      </c>
      <c r="C75" s="63">
        <v>40598</v>
      </c>
      <c r="D75" s="18">
        <v>649.99</v>
      </c>
      <c r="E75" s="9">
        <v>9</v>
      </c>
      <c r="F75" s="18">
        <f t="shared" si="2"/>
        <v>5849.91</v>
      </c>
      <c r="G75" s="18"/>
      <c r="H75" s="18">
        <f t="shared" si="3"/>
        <v>5849.91</v>
      </c>
    </row>
    <row r="76" spans="1:8" x14ac:dyDescent="0.3">
      <c r="A76" s="8" t="s">
        <v>13</v>
      </c>
      <c r="B76" s="8" t="s">
        <v>12</v>
      </c>
      <c r="C76" s="63">
        <v>40602</v>
      </c>
      <c r="D76" s="18">
        <v>139.94999999999999</v>
      </c>
      <c r="E76" s="9">
        <v>4</v>
      </c>
      <c r="F76" s="18">
        <f t="shared" si="2"/>
        <v>559.79999999999995</v>
      </c>
      <c r="G76" s="18"/>
      <c r="H76" s="18">
        <f t="shared" si="3"/>
        <v>559.79999999999995</v>
      </c>
    </row>
    <row r="77" spans="1:8" x14ac:dyDescent="0.3">
      <c r="A77" s="8" t="s">
        <v>9</v>
      </c>
      <c r="B77" s="8" t="s">
        <v>8</v>
      </c>
      <c r="C77" s="63">
        <v>40602</v>
      </c>
      <c r="D77" s="18">
        <v>329.95</v>
      </c>
      <c r="E77" s="9">
        <v>20</v>
      </c>
      <c r="F77" s="18">
        <f t="shared" si="2"/>
        <v>6599</v>
      </c>
      <c r="G77" s="18"/>
      <c r="H77" s="18">
        <f t="shared" si="3"/>
        <v>6599</v>
      </c>
    </row>
    <row r="78" spans="1:8" x14ac:dyDescent="0.3">
      <c r="A78" s="8" t="s">
        <v>11</v>
      </c>
      <c r="B78" s="8" t="s">
        <v>10</v>
      </c>
      <c r="C78" s="63">
        <v>40603</v>
      </c>
      <c r="D78" s="18">
        <v>64.95</v>
      </c>
      <c r="E78" s="9">
        <v>10</v>
      </c>
      <c r="F78" s="18">
        <f t="shared" si="2"/>
        <v>649.5</v>
      </c>
      <c r="G78" s="18"/>
      <c r="H78" s="18">
        <f t="shared" si="3"/>
        <v>649.5</v>
      </c>
    </row>
    <row r="79" spans="1:8" x14ac:dyDescent="0.3">
      <c r="A79" s="8" t="s">
        <v>11</v>
      </c>
      <c r="B79" s="8" t="s">
        <v>12</v>
      </c>
      <c r="C79" s="63">
        <v>40605</v>
      </c>
      <c r="D79" s="18">
        <v>64.95</v>
      </c>
      <c r="E79" s="9">
        <v>12</v>
      </c>
      <c r="F79" s="18">
        <f t="shared" si="2"/>
        <v>779.40000000000009</v>
      </c>
      <c r="G79" s="18"/>
      <c r="H79" s="18">
        <f t="shared" si="3"/>
        <v>779.40000000000009</v>
      </c>
    </row>
    <row r="80" spans="1:8" x14ac:dyDescent="0.3">
      <c r="A80" s="8" t="s">
        <v>13</v>
      </c>
      <c r="B80" s="8" t="s">
        <v>12</v>
      </c>
      <c r="C80" s="63">
        <v>40606</v>
      </c>
      <c r="D80" s="18">
        <v>139.94999999999999</v>
      </c>
      <c r="E80" s="9">
        <v>11</v>
      </c>
      <c r="F80" s="18">
        <f t="shared" si="2"/>
        <v>1539.4499999999998</v>
      </c>
      <c r="G80" s="18"/>
      <c r="H80" s="18">
        <f t="shared" si="3"/>
        <v>1539.4499999999998</v>
      </c>
    </row>
    <row r="81" spans="1:8" x14ac:dyDescent="0.3">
      <c r="A81" s="8" t="s">
        <v>9</v>
      </c>
      <c r="B81" s="8" t="s">
        <v>16</v>
      </c>
      <c r="C81" s="63">
        <v>40607</v>
      </c>
      <c r="D81" s="18">
        <v>329.95</v>
      </c>
      <c r="E81" s="9">
        <v>1</v>
      </c>
      <c r="F81" s="18">
        <f t="shared" si="2"/>
        <v>329.95</v>
      </c>
      <c r="G81" s="18"/>
      <c r="H81" s="18">
        <f t="shared" si="3"/>
        <v>329.95</v>
      </c>
    </row>
    <row r="82" spans="1:8" x14ac:dyDescent="0.3">
      <c r="A82" s="8" t="s">
        <v>13</v>
      </c>
      <c r="B82" s="8" t="s">
        <v>10</v>
      </c>
      <c r="C82" s="63">
        <v>40610</v>
      </c>
      <c r="D82" s="18">
        <v>139.94999999999999</v>
      </c>
      <c r="E82" s="9">
        <v>15</v>
      </c>
      <c r="F82" s="18">
        <f t="shared" si="2"/>
        <v>2099.25</v>
      </c>
      <c r="G82" s="18"/>
      <c r="H82" s="18">
        <f t="shared" si="3"/>
        <v>2099.25</v>
      </c>
    </row>
    <row r="83" spans="1:8" x14ac:dyDescent="0.3">
      <c r="A83" s="8" t="s">
        <v>7</v>
      </c>
      <c r="B83" s="8" t="s">
        <v>16</v>
      </c>
      <c r="C83" s="63">
        <v>40610</v>
      </c>
      <c r="D83" s="18">
        <v>299.95</v>
      </c>
      <c r="E83" s="9">
        <v>6</v>
      </c>
      <c r="F83" s="18">
        <f t="shared" si="2"/>
        <v>1799.6999999999998</v>
      </c>
      <c r="G83" s="18"/>
      <c r="H83" s="18">
        <f t="shared" si="3"/>
        <v>1799.6999999999998</v>
      </c>
    </row>
    <row r="84" spans="1:8" x14ac:dyDescent="0.3">
      <c r="A84" s="8" t="s">
        <v>14</v>
      </c>
      <c r="B84" s="8" t="s">
        <v>12</v>
      </c>
      <c r="C84" s="63">
        <v>40610</v>
      </c>
      <c r="D84" s="18">
        <v>649.99</v>
      </c>
      <c r="E84" s="9">
        <v>8</v>
      </c>
      <c r="F84" s="18">
        <f t="shared" si="2"/>
        <v>5199.92</v>
      </c>
      <c r="G84" s="18"/>
      <c r="H84" s="18">
        <f t="shared" si="3"/>
        <v>5199.92</v>
      </c>
    </row>
    <row r="85" spans="1:8" x14ac:dyDescent="0.3">
      <c r="A85" s="8" t="s">
        <v>7</v>
      </c>
      <c r="B85" s="8" t="s">
        <v>8</v>
      </c>
      <c r="C85" s="63">
        <v>40611</v>
      </c>
      <c r="D85" s="18">
        <v>299.95</v>
      </c>
      <c r="E85" s="9">
        <v>17</v>
      </c>
      <c r="F85" s="18">
        <f t="shared" si="2"/>
        <v>5099.1499999999996</v>
      </c>
      <c r="G85" s="18"/>
      <c r="H85" s="18">
        <f t="shared" si="3"/>
        <v>5099.1499999999996</v>
      </c>
    </row>
    <row r="86" spans="1:8" x14ac:dyDescent="0.3">
      <c r="A86" s="8" t="s">
        <v>7</v>
      </c>
      <c r="B86" s="8" t="s">
        <v>15</v>
      </c>
      <c r="C86" s="63">
        <v>40611</v>
      </c>
      <c r="D86" s="18">
        <v>299.95</v>
      </c>
      <c r="E86" s="9">
        <v>2</v>
      </c>
      <c r="F86" s="18">
        <f t="shared" si="2"/>
        <v>599.9</v>
      </c>
      <c r="G86" s="18"/>
      <c r="H86" s="18">
        <f t="shared" si="3"/>
        <v>599.9</v>
      </c>
    </row>
    <row r="87" spans="1:8" x14ac:dyDescent="0.3">
      <c r="A87" s="8" t="s">
        <v>7</v>
      </c>
      <c r="B87" s="8" t="s">
        <v>15</v>
      </c>
      <c r="C87" s="63">
        <v>40611</v>
      </c>
      <c r="D87" s="18">
        <v>299.95</v>
      </c>
      <c r="E87" s="9">
        <v>9</v>
      </c>
      <c r="F87" s="18">
        <f t="shared" si="2"/>
        <v>2699.5499999999997</v>
      </c>
      <c r="G87" s="18"/>
      <c r="H87" s="18">
        <f t="shared" si="3"/>
        <v>2699.5499999999997</v>
      </c>
    </row>
    <row r="88" spans="1:8" x14ac:dyDescent="0.3">
      <c r="A88" s="8" t="s">
        <v>14</v>
      </c>
      <c r="B88" s="8" t="s">
        <v>15</v>
      </c>
      <c r="C88" s="63">
        <v>40611</v>
      </c>
      <c r="D88" s="18">
        <v>649.99</v>
      </c>
      <c r="E88" s="9">
        <v>8</v>
      </c>
      <c r="F88" s="18">
        <f t="shared" si="2"/>
        <v>5199.92</v>
      </c>
      <c r="G88" s="18"/>
      <c r="H88" s="18">
        <f t="shared" si="3"/>
        <v>5199.92</v>
      </c>
    </row>
    <row r="89" spans="1:8" x14ac:dyDescent="0.3">
      <c r="A89" s="8" t="s">
        <v>9</v>
      </c>
      <c r="B89" s="8" t="s">
        <v>12</v>
      </c>
      <c r="C89" s="63">
        <v>40612</v>
      </c>
      <c r="D89" s="18">
        <v>329.95</v>
      </c>
      <c r="E89" s="9">
        <v>5</v>
      </c>
      <c r="F89" s="18">
        <f t="shared" si="2"/>
        <v>1649.75</v>
      </c>
      <c r="G89" s="18"/>
      <c r="H89" s="18">
        <f t="shared" si="3"/>
        <v>1649.75</v>
      </c>
    </row>
    <row r="90" spans="1:8" x14ac:dyDescent="0.3">
      <c r="A90" s="8" t="s">
        <v>14</v>
      </c>
      <c r="B90" s="8" t="s">
        <v>12</v>
      </c>
      <c r="C90" s="63">
        <v>40614</v>
      </c>
      <c r="D90" s="18">
        <v>649.99</v>
      </c>
      <c r="E90" s="9">
        <v>11</v>
      </c>
      <c r="F90" s="18">
        <f t="shared" si="2"/>
        <v>7149.89</v>
      </c>
      <c r="G90" s="18"/>
      <c r="H90" s="18">
        <f t="shared" si="3"/>
        <v>7149.89</v>
      </c>
    </row>
    <row r="91" spans="1:8" x14ac:dyDescent="0.3">
      <c r="A91" s="8" t="s">
        <v>11</v>
      </c>
      <c r="B91" s="8" t="s">
        <v>12</v>
      </c>
      <c r="C91" s="63">
        <v>40616</v>
      </c>
      <c r="D91" s="18">
        <v>64.95</v>
      </c>
      <c r="E91" s="9">
        <v>9</v>
      </c>
      <c r="F91" s="18">
        <f t="shared" si="2"/>
        <v>584.55000000000007</v>
      </c>
      <c r="G91" s="18"/>
      <c r="H91" s="18">
        <f t="shared" si="3"/>
        <v>584.55000000000007</v>
      </c>
    </row>
    <row r="92" spans="1:8" x14ac:dyDescent="0.3">
      <c r="A92" s="8" t="s">
        <v>11</v>
      </c>
      <c r="B92" s="8" t="s">
        <v>16</v>
      </c>
      <c r="C92" s="63">
        <v>40616</v>
      </c>
      <c r="D92" s="18">
        <v>64.95</v>
      </c>
      <c r="E92" s="9">
        <v>1</v>
      </c>
      <c r="F92" s="18">
        <f t="shared" si="2"/>
        <v>64.95</v>
      </c>
      <c r="G92" s="18"/>
      <c r="H92" s="18">
        <f t="shared" si="3"/>
        <v>64.95</v>
      </c>
    </row>
    <row r="93" spans="1:8" x14ac:dyDescent="0.3">
      <c r="A93" s="8" t="s">
        <v>7</v>
      </c>
      <c r="B93" s="8" t="s">
        <v>16</v>
      </c>
      <c r="C93" s="63">
        <v>40616</v>
      </c>
      <c r="D93" s="18">
        <v>299.95</v>
      </c>
      <c r="E93" s="9">
        <v>11</v>
      </c>
      <c r="F93" s="18">
        <f t="shared" si="2"/>
        <v>3299.45</v>
      </c>
      <c r="G93" s="18"/>
      <c r="H93" s="18">
        <f t="shared" si="3"/>
        <v>3299.45</v>
      </c>
    </row>
    <row r="94" spans="1:8" x14ac:dyDescent="0.3">
      <c r="A94" s="8" t="s">
        <v>11</v>
      </c>
      <c r="B94" s="8" t="s">
        <v>12</v>
      </c>
      <c r="C94" s="63">
        <v>40617</v>
      </c>
      <c r="D94" s="18">
        <v>64.95</v>
      </c>
      <c r="E94" s="9">
        <v>5</v>
      </c>
      <c r="F94" s="18">
        <f t="shared" si="2"/>
        <v>324.75</v>
      </c>
      <c r="G94" s="18"/>
      <c r="H94" s="18">
        <f t="shared" si="3"/>
        <v>324.75</v>
      </c>
    </row>
    <row r="95" spans="1:8" x14ac:dyDescent="0.3">
      <c r="A95" s="8" t="s">
        <v>13</v>
      </c>
      <c r="B95" s="8" t="s">
        <v>10</v>
      </c>
      <c r="C95" s="63">
        <v>40618</v>
      </c>
      <c r="D95" s="18">
        <v>139.94999999999999</v>
      </c>
      <c r="E95" s="9">
        <v>12</v>
      </c>
      <c r="F95" s="18">
        <f t="shared" si="2"/>
        <v>1679.3999999999999</v>
      </c>
      <c r="G95" s="18"/>
      <c r="H95" s="18">
        <f t="shared" si="3"/>
        <v>1679.3999999999999</v>
      </c>
    </row>
    <row r="96" spans="1:8" x14ac:dyDescent="0.3">
      <c r="A96" s="8" t="s">
        <v>14</v>
      </c>
      <c r="B96" s="8" t="s">
        <v>15</v>
      </c>
      <c r="C96" s="63">
        <v>40619</v>
      </c>
      <c r="D96" s="18">
        <v>649.99</v>
      </c>
      <c r="E96" s="9">
        <v>9</v>
      </c>
      <c r="F96" s="18">
        <f t="shared" si="2"/>
        <v>5849.91</v>
      </c>
      <c r="G96" s="18"/>
      <c r="H96" s="18">
        <f t="shared" si="3"/>
        <v>5849.91</v>
      </c>
    </row>
    <row r="97" spans="1:8" x14ac:dyDescent="0.3">
      <c r="A97" s="8" t="s">
        <v>9</v>
      </c>
      <c r="B97" s="8" t="s">
        <v>15</v>
      </c>
      <c r="C97" s="63">
        <v>40619</v>
      </c>
      <c r="D97" s="18">
        <v>329.95</v>
      </c>
      <c r="E97" s="9">
        <v>1</v>
      </c>
      <c r="F97" s="18">
        <f t="shared" si="2"/>
        <v>329.95</v>
      </c>
      <c r="G97" s="18"/>
      <c r="H97" s="18">
        <f t="shared" si="3"/>
        <v>329.95</v>
      </c>
    </row>
    <row r="98" spans="1:8" x14ac:dyDescent="0.3">
      <c r="A98" s="8" t="s">
        <v>9</v>
      </c>
      <c r="B98" s="8" t="s">
        <v>8</v>
      </c>
      <c r="C98" s="63">
        <v>40621</v>
      </c>
      <c r="D98" s="18">
        <v>329.95</v>
      </c>
      <c r="E98" s="9">
        <v>16</v>
      </c>
      <c r="F98" s="18">
        <f t="shared" si="2"/>
        <v>5279.2</v>
      </c>
      <c r="G98" s="18"/>
      <c r="H98" s="18">
        <f t="shared" si="3"/>
        <v>5279.2</v>
      </c>
    </row>
    <row r="99" spans="1:8" x14ac:dyDescent="0.3">
      <c r="A99" s="8" t="s">
        <v>14</v>
      </c>
      <c r="B99" s="8" t="s">
        <v>10</v>
      </c>
      <c r="C99" s="63">
        <v>40624</v>
      </c>
      <c r="D99" s="18">
        <v>649.99</v>
      </c>
      <c r="E99" s="9">
        <v>8</v>
      </c>
      <c r="F99" s="18">
        <f t="shared" si="2"/>
        <v>5199.92</v>
      </c>
      <c r="G99" s="18"/>
      <c r="H99" s="18">
        <f t="shared" si="3"/>
        <v>5199.92</v>
      </c>
    </row>
    <row r="100" spans="1:8" x14ac:dyDescent="0.3">
      <c r="A100" s="8" t="s">
        <v>11</v>
      </c>
      <c r="B100" s="8" t="s">
        <v>8</v>
      </c>
      <c r="C100" s="63">
        <v>40625</v>
      </c>
      <c r="D100" s="18">
        <v>64.95</v>
      </c>
      <c r="E100" s="9">
        <v>20</v>
      </c>
      <c r="F100" s="18">
        <f t="shared" si="2"/>
        <v>1299</v>
      </c>
      <c r="G100" s="18"/>
      <c r="H100" s="18">
        <f t="shared" si="3"/>
        <v>1299</v>
      </c>
    </row>
    <row r="101" spans="1:8" x14ac:dyDescent="0.3">
      <c r="A101" s="8" t="s">
        <v>9</v>
      </c>
      <c r="B101" s="8" t="s">
        <v>16</v>
      </c>
      <c r="C101" s="63">
        <v>40625</v>
      </c>
      <c r="D101" s="18">
        <v>329.95</v>
      </c>
      <c r="E101" s="9">
        <v>6</v>
      </c>
      <c r="F101" s="18">
        <f t="shared" si="2"/>
        <v>1979.6999999999998</v>
      </c>
      <c r="G101" s="18"/>
      <c r="H101" s="18">
        <f t="shared" si="3"/>
        <v>1979.6999999999998</v>
      </c>
    </row>
    <row r="102" spans="1:8" x14ac:dyDescent="0.3">
      <c r="A102" s="8" t="s">
        <v>9</v>
      </c>
      <c r="B102" s="8" t="s">
        <v>8</v>
      </c>
      <c r="C102" s="63">
        <v>40627</v>
      </c>
      <c r="D102" s="18">
        <v>329.95</v>
      </c>
      <c r="E102" s="9">
        <v>20</v>
      </c>
      <c r="F102" s="18">
        <f t="shared" si="2"/>
        <v>6599</v>
      </c>
      <c r="G102" s="18"/>
      <c r="H102" s="18">
        <f t="shared" si="3"/>
        <v>6599</v>
      </c>
    </row>
    <row r="103" spans="1:8" x14ac:dyDescent="0.3">
      <c r="A103" s="8" t="s">
        <v>9</v>
      </c>
      <c r="B103" s="8" t="s">
        <v>12</v>
      </c>
      <c r="C103" s="63">
        <v>40628</v>
      </c>
      <c r="D103" s="18">
        <v>329.95</v>
      </c>
      <c r="E103" s="9">
        <v>15</v>
      </c>
      <c r="F103" s="18">
        <f t="shared" si="2"/>
        <v>4949.25</v>
      </c>
      <c r="G103" s="18"/>
      <c r="H103" s="18">
        <f t="shared" si="3"/>
        <v>4949.25</v>
      </c>
    </row>
    <row r="104" spans="1:8" x14ac:dyDescent="0.3">
      <c r="A104" s="8" t="s">
        <v>7</v>
      </c>
      <c r="B104" s="8" t="s">
        <v>16</v>
      </c>
      <c r="C104" s="63">
        <v>40631</v>
      </c>
      <c r="D104" s="18">
        <v>299.95</v>
      </c>
      <c r="E104" s="9">
        <v>9</v>
      </c>
      <c r="F104" s="18">
        <f t="shared" si="2"/>
        <v>2699.5499999999997</v>
      </c>
      <c r="G104" s="18"/>
      <c r="H104" s="18">
        <f t="shared" si="3"/>
        <v>2699.5499999999997</v>
      </c>
    </row>
    <row r="105" spans="1:8" x14ac:dyDescent="0.3">
      <c r="A105" s="8" t="s">
        <v>14</v>
      </c>
      <c r="B105" s="8" t="s">
        <v>10</v>
      </c>
      <c r="C105" s="63">
        <v>40631</v>
      </c>
      <c r="D105" s="18">
        <v>649.99</v>
      </c>
      <c r="E105" s="9">
        <v>7</v>
      </c>
      <c r="F105" s="18">
        <f t="shared" si="2"/>
        <v>4549.93</v>
      </c>
      <c r="G105" s="18"/>
      <c r="H105" s="18">
        <f t="shared" si="3"/>
        <v>4549.93</v>
      </c>
    </row>
    <row r="106" spans="1:8" x14ac:dyDescent="0.3">
      <c r="A106" s="8" t="s">
        <v>11</v>
      </c>
      <c r="B106" s="8" t="s">
        <v>10</v>
      </c>
      <c r="C106" s="63">
        <v>40633</v>
      </c>
      <c r="D106" s="18">
        <v>64.95</v>
      </c>
      <c r="E106" s="9">
        <v>6</v>
      </c>
      <c r="F106" s="18">
        <f t="shared" si="2"/>
        <v>389.70000000000005</v>
      </c>
      <c r="G106" s="18"/>
      <c r="H106" s="18">
        <f t="shared" si="3"/>
        <v>389.70000000000005</v>
      </c>
    </row>
    <row r="107" spans="1:8" x14ac:dyDescent="0.3">
      <c r="A107" s="8" t="s">
        <v>13</v>
      </c>
      <c r="B107" s="8" t="s">
        <v>12</v>
      </c>
      <c r="C107" s="63">
        <v>40634</v>
      </c>
      <c r="D107" s="18">
        <v>139.94999999999999</v>
      </c>
      <c r="E107" s="9">
        <v>14</v>
      </c>
      <c r="F107" s="18">
        <f t="shared" si="2"/>
        <v>1959.2999999999997</v>
      </c>
      <c r="G107" s="18"/>
      <c r="H107" s="18">
        <f t="shared" si="3"/>
        <v>1959.2999999999997</v>
      </c>
    </row>
    <row r="108" spans="1:8" x14ac:dyDescent="0.3">
      <c r="A108" s="8" t="s">
        <v>9</v>
      </c>
      <c r="B108" s="8" t="s">
        <v>15</v>
      </c>
      <c r="C108" s="63">
        <v>40634</v>
      </c>
      <c r="D108" s="18">
        <v>329.95</v>
      </c>
      <c r="E108" s="9">
        <v>3</v>
      </c>
      <c r="F108" s="18">
        <f t="shared" si="2"/>
        <v>989.84999999999991</v>
      </c>
      <c r="G108" s="18"/>
      <c r="H108" s="18">
        <f t="shared" si="3"/>
        <v>989.84999999999991</v>
      </c>
    </row>
    <row r="109" spans="1:8" x14ac:dyDescent="0.3">
      <c r="A109" s="8" t="s">
        <v>7</v>
      </c>
      <c r="B109" s="8" t="s">
        <v>16</v>
      </c>
      <c r="C109" s="63">
        <v>40635</v>
      </c>
      <c r="D109" s="18">
        <v>299.95</v>
      </c>
      <c r="E109" s="9">
        <v>5</v>
      </c>
      <c r="F109" s="18">
        <f t="shared" si="2"/>
        <v>1499.75</v>
      </c>
      <c r="G109" s="18"/>
      <c r="H109" s="18">
        <f t="shared" si="3"/>
        <v>1499.75</v>
      </c>
    </row>
    <row r="110" spans="1:8" x14ac:dyDescent="0.3">
      <c r="A110" s="8" t="s">
        <v>7</v>
      </c>
      <c r="B110" s="8" t="s">
        <v>10</v>
      </c>
      <c r="C110" s="63">
        <v>40637</v>
      </c>
      <c r="D110" s="18">
        <v>299.95</v>
      </c>
      <c r="E110" s="9">
        <v>3</v>
      </c>
      <c r="F110" s="18">
        <f t="shared" si="2"/>
        <v>899.84999999999991</v>
      </c>
      <c r="G110" s="18"/>
      <c r="H110" s="18">
        <f t="shared" si="3"/>
        <v>899.84999999999991</v>
      </c>
    </row>
    <row r="111" spans="1:8" x14ac:dyDescent="0.3">
      <c r="A111" s="8" t="s">
        <v>13</v>
      </c>
      <c r="B111" s="8" t="s">
        <v>15</v>
      </c>
      <c r="C111" s="63">
        <v>40638</v>
      </c>
      <c r="D111" s="18">
        <v>139.94999999999999</v>
      </c>
      <c r="E111" s="9">
        <v>13</v>
      </c>
      <c r="F111" s="18">
        <f t="shared" si="2"/>
        <v>1819.35</v>
      </c>
      <c r="G111" s="18"/>
      <c r="H111" s="18">
        <f t="shared" si="3"/>
        <v>1819.35</v>
      </c>
    </row>
    <row r="112" spans="1:8" x14ac:dyDescent="0.3">
      <c r="A112" s="8" t="s">
        <v>11</v>
      </c>
      <c r="B112" s="8" t="s">
        <v>10</v>
      </c>
      <c r="C112" s="63">
        <v>40638</v>
      </c>
      <c r="D112" s="18">
        <v>64.95</v>
      </c>
      <c r="E112" s="9">
        <v>13</v>
      </c>
      <c r="F112" s="18">
        <f t="shared" si="2"/>
        <v>844.35</v>
      </c>
      <c r="G112" s="18"/>
      <c r="H112" s="18">
        <f t="shared" si="3"/>
        <v>844.35</v>
      </c>
    </row>
    <row r="113" spans="1:8" x14ac:dyDescent="0.3">
      <c r="A113" s="8" t="s">
        <v>9</v>
      </c>
      <c r="B113" s="8" t="s">
        <v>8</v>
      </c>
      <c r="C113" s="63">
        <v>40638</v>
      </c>
      <c r="D113" s="18">
        <v>329.95</v>
      </c>
      <c r="E113" s="9">
        <v>18</v>
      </c>
      <c r="F113" s="18">
        <f t="shared" si="2"/>
        <v>5939.0999999999995</v>
      </c>
      <c r="G113" s="18"/>
      <c r="H113" s="18">
        <f t="shared" si="3"/>
        <v>5939.0999999999995</v>
      </c>
    </row>
    <row r="114" spans="1:8" x14ac:dyDescent="0.3">
      <c r="A114" s="8" t="s">
        <v>9</v>
      </c>
      <c r="B114" s="8" t="s">
        <v>10</v>
      </c>
      <c r="C114" s="63">
        <v>40638</v>
      </c>
      <c r="D114" s="18">
        <v>329.95</v>
      </c>
      <c r="E114" s="9">
        <v>11</v>
      </c>
      <c r="F114" s="18">
        <f t="shared" si="2"/>
        <v>3629.45</v>
      </c>
      <c r="G114" s="18"/>
      <c r="H114" s="18">
        <f t="shared" si="3"/>
        <v>3629.45</v>
      </c>
    </row>
    <row r="115" spans="1:8" x14ac:dyDescent="0.3">
      <c r="A115" s="8" t="s">
        <v>9</v>
      </c>
      <c r="B115" s="8" t="s">
        <v>16</v>
      </c>
      <c r="C115" s="63">
        <v>40638</v>
      </c>
      <c r="D115" s="18">
        <v>329.95</v>
      </c>
      <c r="E115" s="9">
        <v>6</v>
      </c>
      <c r="F115" s="18">
        <f t="shared" si="2"/>
        <v>1979.6999999999998</v>
      </c>
      <c r="G115" s="18"/>
      <c r="H115" s="18">
        <f t="shared" si="3"/>
        <v>1979.6999999999998</v>
      </c>
    </row>
    <row r="116" spans="1:8" x14ac:dyDescent="0.3">
      <c r="A116" s="8" t="s">
        <v>9</v>
      </c>
      <c r="B116" s="8" t="s">
        <v>16</v>
      </c>
      <c r="C116" s="63">
        <v>40638</v>
      </c>
      <c r="D116" s="18">
        <v>329.95</v>
      </c>
      <c r="E116" s="9">
        <v>2</v>
      </c>
      <c r="F116" s="18">
        <f t="shared" si="2"/>
        <v>659.9</v>
      </c>
      <c r="G116" s="18"/>
      <c r="H116" s="18">
        <f t="shared" si="3"/>
        <v>659.9</v>
      </c>
    </row>
    <row r="117" spans="1:8" x14ac:dyDescent="0.3">
      <c r="A117" s="8" t="s">
        <v>11</v>
      </c>
      <c r="B117" s="8" t="s">
        <v>12</v>
      </c>
      <c r="C117" s="63">
        <v>40639</v>
      </c>
      <c r="D117" s="18">
        <v>64.95</v>
      </c>
      <c r="E117" s="9">
        <v>13</v>
      </c>
      <c r="F117" s="18">
        <f t="shared" si="2"/>
        <v>844.35</v>
      </c>
      <c r="G117" s="18"/>
      <c r="H117" s="18">
        <f t="shared" si="3"/>
        <v>844.35</v>
      </c>
    </row>
    <row r="118" spans="1:8" x14ac:dyDescent="0.3">
      <c r="A118" s="8" t="s">
        <v>13</v>
      </c>
      <c r="B118" s="8" t="s">
        <v>10</v>
      </c>
      <c r="C118" s="63">
        <v>40640</v>
      </c>
      <c r="D118" s="18">
        <v>139.94999999999999</v>
      </c>
      <c r="E118" s="9">
        <v>3</v>
      </c>
      <c r="F118" s="18">
        <f t="shared" si="2"/>
        <v>419.84999999999997</v>
      </c>
      <c r="G118" s="18"/>
      <c r="H118" s="18">
        <f t="shared" si="3"/>
        <v>419.84999999999997</v>
      </c>
    </row>
    <row r="119" spans="1:8" x14ac:dyDescent="0.3">
      <c r="A119" s="8" t="s">
        <v>13</v>
      </c>
      <c r="B119" s="8" t="s">
        <v>15</v>
      </c>
      <c r="C119" s="63">
        <v>40642</v>
      </c>
      <c r="D119" s="18">
        <v>139.94999999999999</v>
      </c>
      <c r="E119" s="9">
        <v>10</v>
      </c>
      <c r="F119" s="18">
        <f t="shared" si="2"/>
        <v>1399.5</v>
      </c>
      <c r="G119" s="18"/>
      <c r="H119" s="18">
        <f t="shared" si="3"/>
        <v>1399.5</v>
      </c>
    </row>
    <row r="120" spans="1:8" x14ac:dyDescent="0.3">
      <c r="A120" s="8" t="s">
        <v>7</v>
      </c>
      <c r="B120" s="8" t="s">
        <v>16</v>
      </c>
      <c r="C120" s="63">
        <v>40642</v>
      </c>
      <c r="D120" s="18">
        <v>299.95</v>
      </c>
      <c r="E120" s="9">
        <v>8</v>
      </c>
      <c r="F120" s="18">
        <f t="shared" si="2"/>
        <v>2399.6</v>
      </c>
      <c r="G120" s="18"/>
      <c r="H120" s="18">
        <f t="shared" si="3"/>
        <v>2399.6</v>
      </c>
    </row>
    <row r="121" spans="1:8" x14ac:dyDescent="0.3">
      <c r="A121" s="8" t="s">
        <v>9</v>
      </c>
      <c r="B121" s="8" t="s">
        <v>10</v>
      </c>
      <c r="C121" s="63">
        <v>40642</v>
      </c>
      <c r="D121" s="18">
        <v>329.95</v>
      </c>
      <c r="E121" s="9">
        <v>14</v>
      </c>
      <c r="F121" s="18">
        <f t="shared" si="2"/>
        <v>4619.3</v>
      </c>
      <c r="G121" s="18"/>
      <c r="H121" s="18">
        <f t="shared" si="3"/>
        <v>4619.3</v>
      </c>
    </row>
    <row r="122" spans="1:8" x14ac:dyDescent="0.3">
      <c r="A122" s="8" t="s">
        <v>14</v>
      </c>
      <c r="B122" s="8" t="s">
        <v>10</v>
      </c>
      <c r="C122" s="63">
        <v>40644</v>
      </c>
      <c r="D122" s="18">
        <v>649.99</v>
      </c>
      <c r="E122" s="9">
        <v>4</v>
      </c>
      <c r="F122" s="18">
        <f t="shared" si="2"/>
        <v>2599.96</v>
      </c>
      <c r="G122" s="18"/>
      <c r="H122" s="18">
        <f t="shared" si="3"/>
        <v>2599.96</v>
      </c>
    </row>
    <row r="123" spans="1:8" x14ac:dyDescent="0.3">
      <c r="A123" s="8" t="s">
        <v>9</v>
      </c>
      <c r="B123" s="8" t="s">
        <v>10</v>
      </c>
      <c r="C123" s="63">
        <v>40644</v>
      </c>
      <c r="D123" s="18">
        <v>329.95</v>
      </c>
      <c r="E123" s="9">
        <v>4</v>
      </c>
      <c r="F123" s="18">
        <f t="shared" si="2"/>
        <v>1319.8</v>
      </c>
      <c r="G123" s="18"/>
      <c r="H123" s="18">
        <f t="shared" si="3"/>
        <v>1319.8</v>
      </c>
    </row>
    <row r="124" spans="1:8" x14ac:dyDescent="0.3">
      <c r="A124" s="8" t="s">
        <v>13</v>
      </c>
      <c r="B124" s="8" t="s">
        <v>16</v>
      </c>
      <c r="C124" s="63">
        <v>40645</v>
      </c>
      <c r="D124" s="18">
        <v>139.94999999999999</v>
      </c>
      <c r="E124" s="9">
        <v>12</v>
      </c>
      <c r="F124" s="18">
        <f t="shared" si="2"/>
        <v>1679.3999999999999</v>
      </c>
      <c r="G124" s="18"/>
      <c r="H124" s="18">
        <f t="shared" si="3"/>
        <v>1679.3999999999999</v>
      </c>
    </row>
    <row r="125" spans="1:8" x14ac:dyDescent="0.3">
      <c r="A125" s="8" t="s">
        <v>14</v>
      </c>
      <c r="B125" s="8" t="s">
        <v>8</v>
      </c>
      <c r="C125" s="63">
        <v>40645</v>
      </c>
      <c r="D125" s="18">
        <v>649.99</v>
      </c>
      <c r="E125" s="9">
        <v>7</v>
      </c>
      <c r="F125" s="18">
        <f t="shared" si="2"/>
        <v>4549.93</v>
      </c>
      <c r="G125" s="18"/>
      <c r="H125" s="18">
        <f t="shared" si="3"/>
        <v>4549.93</v>
      </c>
    </row>
    <row r="126" spans="1:8" x14ac:dyDescent="0.3">
      <c r="A126" s="8" t="s">
        <v>9</v>
      </c>
      <c r="B126" s="8" t="s">
        <v>12</v>
      </c>
      <c r="C126" s="63">
        <v>40645</v>
      </c>
      <c r="D126" s="18">
        <v>329.95</v>
      </c>
      <c r="E126" s="9">
        <v>6</v>
      </c>
      <c r="F126" s="18">
        <f t="shared" si="2"/>
        <v>1979.6999999999998</v>
      </c>
      <c r="G126" s="18"/>
      <c r="H126" s="18">
        <f t="shared" si="3"/>
        <v>1979.6999999999998</v>
      </c>
    </row>
    <row r="127" spans="1:8" x14ac:dyDescent="0.3">
      <c r="A127" s="8" t="s">
        <v>11</v>
      </c>
      <c r="B127" s="8" t="s">
        <v>8</v>
      </c>
      <c r="C127" s="63">
        <v>40647</v>
      </c>
      <c r="D127" s="18">
        <v>64.95</v>
      </c>
      <c r="E127" s="9">
        <v>12</v>
      </c>
      <c r="F127" s="18">
        <f t="shared" si="2"/>
        <v>779.40000000000009</v>
      </c>
      <c r="G127" s="18"/>
      <c r="H127" s="18">
        <f t="shared" si="3"/>
        <v>779.40000000000009</v>
      </c>
    </row>
    <row r="128" spans="1:8" x14ac:dyDescent="0.3">
      <c r="A128" s="8" t="s">
        <v>11</v>
      </c>
      <c r="B128" s="8" t="s">
        <v>16</v>
      </c>
      <c r="C128" s="63">
        <v>40647</v>
      </c>
      <c r="D128" s="18">
        <v>64.95</v>
      </c>
      <c r="E128" s="9">
        <v>12</v>
      </c>
      <c r="F128" s="18">
        <f t="shared" si="2"/>
        <v>779.40000000000009</v>
      </c>
      <c r="G128" s="18"/>
      <c r="H128" s="18">
        <f t="shared" si="3"/>
        <v>779.40000000000009</v>
      </c>
    </row>
    <row r="129" spans="1:8" x14ac:dyDescent="0.3">
      <c r="A129" s="8" t="s">
        <v>11</v>
      </c>
      <c r="B129" s="8" t="s">
        <v>15</v>
      </c>
      <c r="C129" s="63">
        <v>40648</v>
      </c>
      <c r="D129" s="18">
        <v>64.95</v>
      </c>
      <c r="E129" s="9">
        <v>8</v>
      </c>
      <c r="F129" s="18">
        <f t="shared" si="2"/>
        <v>519.6</v>
      </c>
      <c r="G129" s="18"/>
      <c r="H129" s="18">
        <f t="shared" si="3"/>
        <v>519.6</v>
      </c>
    </row>
    <row r="130" spans="1:8" x14ac:dyDescent="0.3">
      <c r="A130" s="8" t="s">
        <v>9</v>
      </c>
      <c r="B130" s="8" t="s">
        <v>10</v>
      </c>
      <c r="C130" s="63">
        <v>40649</v>
      </c>
      <c r="D130" s="18">
        <v>329.95</v>
      </c>
      <c r="E130" s="9">
        <v>5</v>
      </c>
      <c r="F130" s="18">
        <f t="shared" si="2"/>
        <v>1649.75</v>
      </c>
      <c r="G130" s="18"/>
      <c r="H130" s="18">
        <f t="shared" si="3"/>
        <v>1649.75</v>
      </c>
    </row>
    <row r="131" spans="1:8" x14ac:dyDescent="0.3">
      <c r="A131" s="8" t="s">
        <v>14</v>
      </c>
      <c r="B131" s="8" t="s">
        <v>10</v>
      </c>
      <c r="C131" s="63">
        <v>40651</v>
      </c>
      <c r="D131" s="18">
        <v>649.99</v>
      </c>
      <c r="E131" s="9">
        <v>8</v>
      </c>
      <c r="F131" s="18">
        <f t="shared" si="2"/>
        <v>5199.92</v>
      </c>
      <c r="G131" s="18"/>
      <c r="H131" s="18">
        <f t="shared" si="3"/>
        <v>5199.92</v>
      </c>
    </row>
    <row r="132" spans="1:8" x14ac:dyDescent="0.3">
      <c r="A132" s="8" t="s">
        <v>11</v>
      </c>
      <c r="B132" s="8" t="s">
        <v>8</v>
      </c>
      <c r="C132" s="63">
        <v>40652</v>
      </c>
      <c r="D132" s="18">
        <v>64.95</v>
      </c>
      <c r="E132" s="9">
        <v>11</v>
      </c>
      <c r="F132" s="18">
        <f t="shared" si="2"/>
        <v>714.45</v>
      </c>
      <c r="G132" s="18"/>
      <c r="H132" s="18">
        <f t="shared" si="3"/>
        <v>714.45</v>
      </c>
    </row>
    <row r="133" spans="1:8" x14ac:dyDescent="0.3">
      <c r="A133" s="8" t="s">
        <v>9</v>
      </c>
      <c r="B133" s="8" t="s">
        <v>12</v>
      </c>
      <c r="C133" s="63">
        <v>40652</v>
      </c>
      <c r="D133" s="18">
        <v>329.95</v>
      </c>
      <c r="E133" s="9">
        <v>2</v>
      </c>
      <c r="F133" s="18">
        <f t="shared" si="2"/>
        <v>659.9</v>
      </c>
      <c r="G133" s="18"/>
      <c r="H133" s="18">
        <f t="shared" si="3"/>
        <v>659.9</v>
      </c>
    </row>
    <row r="134" spans="1:8" x14ac:dyDescent="0.3">
      <c r="A134" s="8" t="s">
        <v>9</v>
      </c>
      <c r="B134" s="8" t="s">
        <v>15</v>
      </c>
      <c r="C134" s="63">
        <v>40652</v>
      </c>
      <c r="D134" s="18">
        <v>329.95</v>
      </c>
      <c r="E134" s="9">
        <v>1</v>
      </c>
      <c r="F134" s="18">
        <f t="shared" si="2"/>
        <v>329.95</v>
      </c>
      <c r="G134" s="18"/>
      <c r="H134" s="18">
        <f t="shared" si="3"/>
        <v>329.95</v>
      </c>
    </row>
    <row r="135" spans="1:8" x14ac:dyDescent="0.3">
      <c r="A135" s="8" t="s">
        <v>13</v>
      </c>
      <c r="B135" s="8" t="s">
        <v>16</v>
      </c>
      <c r="C135" s="63">
        <v>40653</v>
      </c>
      <c r="D135" s="18">
        <v>139.94999999999999</v>
      </c>
      <c r="E135" s="9">
        <v>12</v>
      </c>
      <c r="F135" s="18">
        <f t="shared" ref="F135:F198" si="4">D135*E135</f>
        <v>1679.3999999999999</v>
      </c>
      <c r="G135" s="18"/>
      <c r="H135" s="18">
        <f t="shared" ref="H135:H198" si="5">F135+G135</f>
        <v>1679.3999999999999</v>
      </c>
    </row>
    <row r="136" spans="1:8" x14ac:dyDescent="0.3">
      <c r="A136" s="8" t="s">
        <v>11</v>
      </c>
      <c r="B136" s="8" t="s">
        <v>8</v>
      </c>
      <c r="C136" s="63">
        <v>40654</v>
      </c>
      <c r="D136" s="18">
        <v>64.95</v>
      </c>
      <c r="E136" s="9">
        <v>10</v>
      </c>
      <c r="F136" s="18">
        <f t="shared" si="4"/>
        <v>649.5</v>
      </c>
      <c r="G136" s="18"/>
      <c r="H136" s="18">
        <f t="shared" si="5"/>
        <v>649.5</v>
      </c>
    </row>
    <row r="137" spans="1:8" x14ac:dyDescent="0.3">
      <c r="A137" s="8" t="s">
        <v>11</v>
      </c>
      <c r="B137" s="8" t="s">
        <v>10</v>
      </c>
      <c r="C137" s="63">
        <v>40654</v>
      </c>
      <c r="D137" s="18">
        <v>64.95</v>
      </c>
      <c r="E137" s="9">
        <v>7</v>
      </c>
      <c r="F137" s="18">
        <f t="shared" si="4"/>
        <v>454.65000000000003</v>
      </c>
      <c r="G137" s="18"/>
      <c r="H137" s="18">
        <f t="shared" si="5"/>
        <v>454.65000000000003</v>
      </c>
    </row>
    <row r="138" spans="1:8" x14ac:dyDescent="0.3">
      <c r="A138" s="8" t="s">
        <v>7</v>
      </c>
      <c r="B138" s="8" t="s">
        <v>12</v>
      </c>
      <c r="C138" s="63">
        <v>40654</v>
      </c>
      <c r="D138" s="18">
        <v>299.95</v>
      </c>
      <c r="E138" s="9">
        <v>8</v>
      </c>
      <c r="F138" s="18">
        <f t="shared" si="4"/>
        <v>2399.6</v>
      </c>
      <c r="G138" s="18"/>
      <c r="H138" s="18">
        <f t="shared" si="5"/>
        <v>2399.6</v>
      </c>
    </row>
    <row r="139" spans="1:8" x14ac:dyDescent="0.3">
      <c r="A139" s="8" t="s">
        <v>9</v>
      </c>
      <c r="B139" s="8" t="s">
        <v>15</v>
      </c>
      <c r="C139" s="63">
        <v>40654</v>
      </c>
      <c r="D139" s="18">
        <v>329.95</v>
      </c>
      <c r="E139" s="9">
        <v>4</v>
      </c>
      <c r="F139" s="18">
        <f t="shared" si="4"/>
        <v>1319.8</v>
      </c>
      <c r="G139" s="18"/>
      <c r="H139" s="18">
        <f t="shared" si="5"/>
        <v>1319.8</v>
      </c>
    </row>
    <row r="140" spans="1:8" x14ac:dyDescent="0.3">
      <c r="A140" s="8" t="s">
        <v>9</v>
      </c>
      <c r="B140" s="8" t="s">
        <v>16</v>
      </c>
      <c r="C140" s="63">
        <v>40654</v>
      </c>
      <c r="D140" s="18">
        <v>329.95</v>
      </c>
      <c r="E140" s="9">
        <v>7</v>
      </c>
      <c r="F140" s="18">
        <f t="shared" si="4"/>
        <v>2309.65</v>
      </c>
      <c r="G140" s="18"/>
      <c r="H140" s="18">
        <f t="shared" si="5"/>
        <v>2309.65</v>
      </c>
    </row>
    <row r="141" spans="1:8" x14ac:dyDescent="0.3">
      <c r="A141" s="8" t="s">
        <v>14</v>
      </c>
      <c r="B141" s="8" t="s">
        <v>8</v>
      </c>
      <c r="C141" s="63">
        <v>40655</v>
      </c>
      <c r="D141" s="18">
        <v>649.99</v>
      </c>
      <c r="E141" s="9">
        <v>16</v>
      </c>
      <c r="F141" s="18">
        <f t="shared" si="4"/>
        <v>10399.84</v>
      </c>
      <c r="G141" s="18"/>
      <c r="H141" s="18">
        <f t="shared" si="5"/>
        <v>10399.84</v>
      </c>
    </row>
    <row r="142" spans="1:8" x14ac:dyDescent="0.3">
      <c r="A142" s="8" t="s">
        <v>14</v>
      </c>
      <c r="B142" s="8" t="s">
        <v>16</v>
      </c>
      <c r="C142" s="63">
        <v>40658</v>
      </c>
      <c r="D142" s="18">
        <v>649.99</v>
      </c>
      <c r="E142" s="9">
        <v>8</v>
      </c>
      <c r="F142" s="18">
        <f t="shared" si="4"/>
        <v>5199.92</v>
      </c>
      <c r="G142" s="18"/>
      <c r="H142" s="18">
        <f t="shared" si="5"/>
        <v>5199.92</v>
      </c>
    </row>
    <row r="143" spans="1:8" x14ac:dyDescent="0.3">
      <c r="A143" s="8" t="s">
        <v>14</v>
      </c>
      <c r="B143" s="8" t="s">
        <v>15</v>
      </c>
      <c r="C143" s="63">
        <v>40659</v>
      </c>
      <c r="D143" s="18">
        <v>649.99</v>
      </c>
      <c r="E143" s="9">
        <v>2</v>
      </c>
      <c r="F143" s="18">
        <f t="shared" si="4"/>
        <v>1299.98</v>
      </c>
      <c r="G143" s="18"/>
      <c r="H143" s="18">
        <f t="shared" si="5"/>
        <v>1299.98</v>
      </c>
    </row>
    <row r="144" spans="1:8" x14ac:dyDescent="0.3">
      <c r="A144" s="8" t="s">
        <v>9</v>
      </c>
      <c r="B144" s="8" t="s">
        <v>15</v>
      </c>
      <c r="C144" s="63">
        <v>40659</v>
      </c>
      <c r="D144" s="18">
        <v>329.95</v>
      </c>
      <c r="E144" s="9">
        <v>11</v>
      </c>
      <c r="F144" s="18">
        <f t="shared" si="4"/>
        <v>3629.45</v>
      </c>
      <c r="G144" s="18"/>
      <c r="H144" s="18">
        <f t="shared" si="5"/>
        <v>3629.45</v>
      </c>
    </row>
    <row r="145" spans="1:8" x14ac:dyDescent="0.3">
      <c r="A145" s="8" t="s">
        <v>13</v>
      </c>
      <c r="B145" s="8" t="s">
        <v>16</v>
      </c>
      <c r="C145" s="63">
        <v>40660</v>
      </c>
      <c r="D145" s="18">
        <v>139.94999999999999</v>
      </c>
      <c r="E145" s="9">
        <v>12</v>
      </c>
      <c r="F145" s="18">
        <f t="shared" si="4"/>
        <v>1679.3999999999999</v>
      </c>
      <c r="G145" s="18"/>
      <c r="H145" s="18">
        <f t="shared" si="5"/>
        <v>1679.3999999999999</v>
      </c>
    </row>
    <row r="146" spans="1:8" x14ac:dyDescent="0.3">
      <c r="A146" s="8" t="s">
        <v>7</v>
      </c>
      <c r="B146" s="8" t="s">
        <v>12</v>
      </c>
      <c r="C146" s="63">
        <v>40660</v>
      </c>
      <c r="D146" s="18">
        <v>299.95</v>
      </c>
      <c r="E146" s="9">
        <v>8</v>
      </c>
      <c r="F146" s="18">
        <f t="shared" si="4"/>
        <v>2399.6</v>
      </c>
      <c r="G146" s="18"/>
      <c r="H146" s="18">
        <f t="shared" si="5"/>
        <v>2399.6</v>
      </c>
    </row>
    <row r="147" spans="1:8" x14ac:dyDescent="0.3">
      <c r="A147" s="8" t="s">
        <v>11</v>
      </c>
      <c r="B147" s="8" t="s">
        <v>15</v>
      </c>
      <c r="C147" s="63">
        <v>40661</v>
      </c>
      <c r="D147" s="18">
        <v>64.95</v>
      </c>
      <c r="E147" s="9">
        <v>1</v>
      </c>
      <c r="F147" s="18">
        <f t="shared" si="4"/>
        <v>64.95</v>
      </c>
      <c r="G147" s="18"/>
      <c r="H147" s="18">
        <f t="shared" si="5"/>
        <v>64.95</v>
      </c>
    </row>
    <row r="148" spans="1:8" x14ac:dyDescent="0.3">
      <c r="A148" s="8" t="s">
        <v>9</v>
      </c>
      <c r="B148" s="8" t="s">
        <v>12</v>
      </c>
      <c r="C148" s="63">
        <v>40666</v>
      </c>
      <c r="D148" s="18">
        <v>329.95</v>
      </c>
      <c r="E148" s="9">
        <v>2</v>
      </c>
      <c r="F148" s="18">
        <f t="shared" si="4"/>
        <v>659.9</v>
      </c>
      <c r="G148" s="18"/>
      <c r="H148" s="18">
        <f t="shared" si="5"/>
        <v>659.9</v>
      </c>
    </row>
    <row r="149" spans="1:8" x14ac:dyDescent="0.3">
      <c r="A149" s="8" t="s">
        <v>14</v>
      </c>
      <c r="B149" s="8" t="s">
        <v>16</v>
      </c>
      <c r="C149" s="63">
        <v>40667</v>
      </c>
      <c r="D149" s="18">
        <v>649.99</v>
      </c>
      <c r="E149" s="9">
        <v>6</v>
      </c>
      <c r="F149" s="18">
        <f t="shared" si="4"/>
        <v>3899.94</v>
      </c>
      <c r="G149" s="18"/>
      <c r="H149" s="18">
        <f t="shared" si="5"/>
        <v>3899.94</v>
      </c>
    </row>
    <row r="150" spans="1:8" x14ac:dyDescent="0.3">
      <c r="A150" s="8" t="s">
        <v>11</v>
      </c>
      <c r="B150" s="8" t="s">
        <v>12</v>
      </c>
      <c r="C150" s="63">
        <v>40669</v>
      </c>
      <c r="D150" s="18">
        <v>64.95</v>
      </c>
      <c r="E150" s="9">
        <v>5</v>
      </c>
      <c r="F150" s="18">
        <f t="shared" si="4"/>
        <v>324.75</v>
      </c>
      <c r="G150" s="18"/>
      <c r="H150" s="18">
        <f t="shared" si="5"/>
        <v>324.75</v>
      </c>
    </row>
    <row r="151" spans="1:8" x14ac:dyDescent="0.3">
      <c r="A151" s="8" t="s">
        <v>14</v>
      </c>
      <c r="B151" s="8" t="s">
        <v>15</v>
      </c>
      <c r="C151" s="63">
        <v>40670</v>
      </c>
      <c r="D151" s="18">
        <v>649.99</v>
      </c>
      <c r="E151" s="9">
        <v>6</v>
      </c>
      <c r="F151" s="18">
        <f t="shared" si="4"/>
        <v>3899.94</v>
      </c>
      <c r="G151" s="18"/>
      <c r="H151" s="18">
        <f t="shared" si="5"/>
        <v>3899.94</v>
      </c>
    </row>
    <row r="152" spans="1:8" x14ac:dyDescent="0.3">
      <c r="A152" s="8" t="s">
        <v>9</v>
      </c>
      <c r="B152" s="8" t="s">
        <v>15</v>
      </c>
      <c r="C152" s="63">
        <v>40670</v>
      </c>
      <c r="D152" s="18">
        <v>329.95</v>
      </c>
      <c r="E152" s="9">
        <v>15</v>
      </c>
      <c r="F152" s="18">
        <f t="shared" si="4"/>
        <v>4949.25</v>
      </c>
      <c r="G152" s="18"/>
      <c r="H152" s="18">
        <f t="shared" si="5"/>
        <v>4949.25</v>
      </c>
    </row>
    <row r="153" spans="1:8" x14ac:dyDescent="0.3">
      <c r="A153" s="8" t="s">
        <v>14</v>
      </c>
      <c r="B153" s="8" t="s">
        <v>12</v>
      </c>
      <c r="C153" s="63">
        <v>40672</v>
      </c>
      <c r="D153" s="18">
        <v>649.99</v>
      </c>
      <c r="E153" s="9">
        <v>9</v>
      </c>
      <c r="F153" s="18">
        <f t="shared" si="4"/>
        <v>5849.91</v>
      </c>
      <c r="G153" s="18"/>
      <c r="H153" s="18">
        <f t="shared" si="5"/>
        <v>5849.91</v>
      </c>
    </row>
    <row r="154" spans="1:8" x14ac:dyDescent="0.3">
      <c r="A154" s="8" t="s">
        <v>7</v>
      </c>
      <c r="B154" s="8" t="s">
        <v>16</v>
      </c>
      <c r="C154" s="63">
        <v>40673</v>
      </c>
      <c r="D154" s="18">
        <v>299.95</v>
      </c>
      <c r="E154" s="9">
        <v>11</v>
      </c>
      <c r="F154" s="18">
        <f t="shared" si="4"/>
        <v>3299.45</v>
      </c>
      <c r="G154" s="18"/>
      <c r="H154" s="18">
        <f t="shared" si="5"/>
        <v>3299.45</v>
      </c>
    </row>
    <row r="155" spans="1:8" x14ac:dyDescent="0.3">
      <c r="A155" s="8" t="s">
        <v>14</v>
      </c>
      <c r="B155" s="8" t="s">
        <v>10</v>
      </c>
      <c r="C155" s="63">
        <v>40673</v>
      </c>
      <c r="D155" s="18">
        <v>649.99</v>
      </c>
      <c r="E155" s="9">
        <v>10</v>
      </c>
      <c r="F155" s="18">
        <f t="shared" si="4"/>
        <v>6499.9</v>
      </c>
      <c r="G155" s="18"/>
      <c r="H155" s="18">
        <f t="shared" si="5"/>
        <v>6499.9</v>
      </c>
    </row>
    <row r="156" spans="1:8" x14ac:dyDescent="0.3">
      <c r="A156" s="8" t="s">
        <v>11</v>
      </c>
      <c r="B156" s="8" t="s">
        <v>10</v>
      </c>
      <c r="C156" s="63">
        <v>40674</v>
      </c>
      <c r="D156" s="18">
        <v>64.95</v>
      </c>
      <c r="E156" s="9">
        <v>3</v>
      </c>
      <c r="F156" s="18">
        <f t="shared" si="4"/>
        <v>194.85000000000002</v>
      </c>
      <c r="G156" s="18"/>
      <c r="H156" s="18">
        <f t="shared" si="5"/>
        <v>194.85000000000002</v>
      </c>
    </row>
    <row r="157" spans="1:8" x14ac:dyDescent="0.3">
      <c r="A157" s="8" t="s">
        <v>13</v>
      </c>
      <c r="B157" s="8" t="s">
        <v>15</v>
      </c>
      <c r="C157" s="63">
        <v>40675</v>
      </c>
      <c r="D157" s="18">
        <v>139.94999999999999</v>
      </c>
      <c r="E157" s="9">
        <v>15</v>
      </c>
      <c r="F157" s="18">
        <f t="shared" si="4"/>
        <v>2099.25</v>
      </c>
      <c r="G157" s="18"/>
      <c r="H157" s="18">
        <f t="shared" si="5"/>
        <v>2099.25</v>
      </c>
    </row>
    <row r="158" spans="1:8" x14ac:dyDescent="0.3">
      <c r="A158" s="8" t="s">
        <v>13</v>
      </c>
      <c r="B158" s="8" t="s">
        <v>16</v>
      </c>
      <c r="C158" s="63">
        <v>40675</v>
      </c>
      <c r="D158" s="18">
        <v>139.94999999999999</v>
      </c>
      <c r="E158" s="9">
        <v>14</v>
      </c>
      <c r="F158" s="18">
        <f t="shared" si="4"/>
        <v>1959.2999999999997</v>
      </c>
      <c r="G158" s="18"/>
      <c r="H158" s="18">
        <f t="shared" si="5"/>
        <v>1959.2999999999997</v>
      </c>
    </row>
    <row r="159" spans="1:8" x14ac:dyDescent="0.3">
      <c r="A159" s="8" t="s">
        <v>7</v>
      </c>
      <c r="B159" s="8" t="s">
        <v>8</v>
      </c>
      <c r="C159" s="63">
        <v>40676</v>
      </c>
      <c r="D159" s="18">
        <v>299.95</v>
      </c>
      <c r="E159" s="9">
        <v>6</v>
      </c>
      <c r="F159" s="18">
        <f t="shared" si="4"/>
        <v>1799.6999999999998</v>
      </c>
      <c r="G159" s="18"/>
      <c r="H159" s="18">
        <f t="shared" si="5"/>
        <v>1799.6999999999998</v>
      </c>
    </row>
    <row r="160" spans="1:8" x14ac:dyDescent="0.3">
      <c r="A160" s="8" t="s">
        <v>11</v>
      </c>
      <c r="B160" s="8" t="s">
        <v>8</v>
      </c>
      <c r="C160" s="63">
        <v>40677</v>
      </c>
      <c r="D160" s="18">
        <v>64.95</v>
      </c>
      <c r="E160" s="9">
        <v>7</v>
      </c>
      <c r="F160" s="18">
        <f t="shared" si="4"/>
        <v>454.65000000000003</v>
      </c>
      <c r="G160" s="18"/>
      <c r="H160" s="18">
        <f t="shared" si="5"/>
        <v>454.65000000000003</v>
      </c>
    </row>
    <row r="161" spans="1:8" x14ac:dyDescent="0.3">
      <c r="A161" s="8" t="s">
        <v>7</v>
      </c>
      <c r="B161" s="8" t="s">
        <v>15</v>
      </c>
      <c r="C161" s="63">
        <v>40677</v>
      </c>
      <c r="D161" s="18">
        <v>299.95</v>
      </c>
      <c r="E161" s="9">
        <v>12</v>
      </c>
      <c r="F161" s="18">
        <f t="shared" si="4"/>
        <v>3599.3999999999996</v>
      </c>
      <c r="G161" s="18"/>
      <c r="H161" s="18">
        <f t="shared" si="5"/>
        <v>3599.3999999999996</v>
      </c>
    </row>
    <row r="162" spans="1:8" x14ac:dyDescent="0.3">
      <c r="A162" s="8" t="s">
        <v>7</v>
      </c>
      <c r="B162" s="8" t="s">
        <v>10</v>
      </c>
      <c r="C162" s="63">
        <v>40677</v>
      </c>
      <c r="D162" s="18">
        <v>299.95</v>
      </c>
      <c r="E162" s="9">
        <v>5</v>
      </c>
      <c r="F162" s="18">
        <f t="shared" si="4"/>
        <v>1499.75</v>
      </c>
      <c r="G162" s="18"/>
      <c r="H162" s="18">
        <f t="shared" si="5"/>
        <v>1499.75</v>
      </c>
    </row>
    <row r="163" spans="1:8" x14ac:dyDescent="0.3">
      <c r="A163" s="8" t="s">
        <v>13</v>
      </c>
      <c r="B163" s="8" t="s">
        <v>10</v>
      </c>
      <c r="C163" s="63">
        <v>40679</v>
      </c>
      <c r="D163" s="18">
        <v>139.94999999999999</v>
      </c>
      <c r="E163" s="9">
        <v>11</v>
      </c>
      <c r="F163" s="18">
        <f t="shared" si="4"/>
        <v>1539.4499999999998</v>
      </c>
      <c r="G163" s="18"/>
      <c r="H163" s="18">
        <f t="shared" si="5"/>
        <v>1539.4499999999998</v>
      </c>
    </row>
    <row r="164" spans="1:8" x14ac:dyDescent="0.3">
      <c r="A164" s="8" t="s">
        <v>9</v>
      </c>
      <c r="B164" s="8" t="s">
        <v>8</v>
      </c>
      <c r="C164" s="63">
        <v>40679</v>
      </c>
      <c r="D164" s="18">
        <v>329.95</v>
      </c>
      <c r="E164" s="9">
        <v>15</v>
      </c>
      <c r="F164" s="18">
        <f t="shared" si="4"/>
        <v>4949.25</v>
      </c>
      <c r="G164" s="18"/>
      <c r="H164" s="18">
        <f t="shared" si="5"/>
        <v>4949.25</v>
      </c>
    </row>
    <row r="165" spans="1:8" x14ac:dyDescent="0.3">
      <c r="A165" s="8" t="s">
        <v>9</v>
      </c>
      <c r="B165" s="8" t="s">
        <v>16</v>
      </c>
      <c r="C165" s="63">
        <v>40679</v>
      </c>
      <c r="D165" s="18">
        <v>329.95</v>
      </c>
      <c r="E165" s="9">
        <v>15</v>
      </c>
      <c r="F165" s="18">
        <f t="shared" si="4"/>
        <v>4949.25</v>
      </c>
      <c r="G165" s="18"/>
      <c r="H165" s="18">
        <f t="shared" si="5"/>
        <v>4949.25</v>
      </c>
    </row>
    <row r="166" spans="1:8" x14ac:dyDescent="0.3">
      <c r="A166" s="8" t="s">
        <v>7</v>
      </c>
      <c r="B166" s="8" t="s">
        <v>8</v>
      </c>
      <c r="C166" s="63">
        <v>40680</v>
      </c>
      <c r="D166" s="18">
        <v>299.95</v>
      </c>
      <c r="E166" s="9">
        <v>18</v>
      </c>
      <c r="F166" s="18">
        <f t="shared" si="4"/>
        <v>5399.0999999999995</v>
      </c>
      <c r="G166" s="18"/>
      <c r="H166" s="18">
        <f t="shared" si="5"/>
        <v>5399.0999999999995</v>
      </c>
    </row>
    <row r="167" spans="1:8" x14ac:dyDescent="0.3">
      <c r="A167" s="8" t="s">
        <v>9</v>
      </c>
      <c r="B167" s="8" t="s">
        <v>12</v>
      </c>
      <c r="C167" s="63">
        <v>40682</v>
      </c>
      <c r="D167" s="18">
        <v>329.95</v>
      </c>
      <c r="E167" s="9">
        <v>3</v>
      </c>
      <c r="F167" s="18">
        <f t="shared" si="4"/>
        <v>989.84999999999991</v>
      </c>
      <c r="G167" s="18"/>
      <c r="H167" s="18">
        <f t="shared" si="5"/>
        <v>989.84999999999991</v>
      </c>
    </row>
    <row r="168" spans="1:8" x14ac:dyDescent="0.3">
      <c r="A168" s="8" t="s">
        <v>13</v>
      </c>
      <c r="B168" s="8" t="s">
        <v>12</v>
      </c>
      <c r="C168" s="63">
        <v>40683</v>
      </c>
      <c r="D168" s="18">
        <v>139.94999999999999</v>
      </c>
      <c r="E168" s="9">
        <v>4</v>
      </c>
      <c r="F168" s="18">
        <f t="shared" si="4"/>
        <v>559.79999999999995</v>
      </c>
      <c r="G168" s="18"/>
      <c r="H168" s="18">
        <f t="shared" si="5"/>
        <v>559.79999999999995</v>
      </c>
    </row>
    <row r="169" spans="1:8" x14ac:dyDescent="0.3">
      <c r="A169" s="8" t="s">
        <v>13</v>
      </c>
      <c r="B169" s="8" t="s">
        <v>8</v>
      </c>
      <c r="C169" s="63">
        <v>40684</v>
      </c>
      <c r="D169" s="18">
        <v>139.94999999999999</v>
      </c>
      <c r="E169" s="9">
        <v>9</v>
      </c>
      <c r="F169" s="18">
        <f t="shared" si="4"/>
        <v>1259.55</v>
      </c>
      <c r="G169" s="18"/>
      <c r="H169" s="18">
        <f t="shared" si="5"/>
        <v>1259.55</v>
      </c>
    </row>
    <row r="170" spans="1:8" x14ac:dyDescent="0.3">
      <c r="A170" s="8" t="s">
        <v>14</v>
      </c>
      <c r="B170" s="8" t="s">
        <v>15</v>
      </c>
      <c r="C170" s="63">
        <v>40686</v>
      </c>
      <c r="D170" s="18">
        <v>649.99</v>
      </c>
      <c r="E170" s="9">
        <v>10</v>
      </c>
      <c r="F170" s="18">
        <f t="shared" si="4"/>
        <v>6499.9</v>
      </c>
      <c r="G170" s="18"/>
      <c r="H170" s="18">
        <f t="shared" si="5"/>
        <v>6499.9</v>
      </c>
    </row>
    <row r="171" spans="1:8" x14ac:dyDescent="0.3">
      <c r="A171" s="8" t="s">
        <v>9</v>
      </c>
      <c r="B171" s="8" t="s">
        <v>15</v>
      </c>
      <c r="C171" s="63">
        <v>40686</v>
      </c>
      <c r="D171" s="18">
        <v>329.95</v>
      </c>
      <c r="E171" s="9">
        <v>3</v>
      </c>
      <c r="F171" s="18">
        <f t="shared" si="4"/>
        <v>989.84999999999991</v>
      </c>
      <c r="G171" s="18"/>
      <c r="H171" s="18">
        <f t="shared" si="5"/>
        <v>989.84999999999991</v>
      </c>
    </row>
    <row r="172" spans="1:8" x14ac:dyDescent="0.3">
      <c r="A172" s="8" t="s">
        <v>13</v>
      </c>
      <c r="B172" s="8" t="s">
        <v>8</v>
      </c>
      <c r="C172" s="63">
        <v>40687</v>
      </c>
      <c r="D172" s="18">
        <v>139.94999999999999</v>
      </c>
      <c r="E172" s="9">
        <v>6</v>
      </c>
      <c r="F172" s="18">
        <f t="shared" si="4"/>
        <v>839.69999999999993</v>
      </c>
      <c r="G172" s="18"/>
      <c r="H172" s="18">
        <f t="shared" si="5"/>
        <v>839.69999999999993</v>
      </c>
    </row>
    <row r="173" spans="1:8" x14ac:dyDescent="0.3">
      <c r="A173" s="8" t="s">
        <v>13</v>
      </c>
      <c r="B173" s="8" t="s">
        <v>10</v>
      </c>
      <c r="C173" s="63">
        <v>40687</v>
      </c>
      <c r="D173" s="18">
        <v>139.94999999999999</v>
      </c>
      <c r="E173" s="9">
        <v>9</v>
      </c>
      <c r="F173" s="18">
        <f t="shared" si="4"/>
        <v>1259.55</v>
      </c>
      <c r="G173" s="18"/>
      <c r="H173" s="18">
        <f t="shared" si="5"/>
        <v>1259.55</v>
      </c>
    </row>
    <row r="174" spans="1:8" x14ac:dyDescent="0.3">
      <c r="A174" s="8" t="s">
        <v>11</v>
      </c>
      <c r="B174" s="8" t="s">
        <v>12</v>
      </c>
      <c r="C174" s="63">
        <v>40687</v>
      </c>
      <c r="D174" s="18">
        <v>64.95</v>
      </c>
      <c r="E174" s="9">
        <v>1</v>
      </c>
      <c r="F174" s="18">
        <f t="shared" si="4"/>
        <v>64.95</v>
      </c>
      <c r="G174" s="18"/>
      <c r="H174" s="18">
        <f t="shared" si="5"/>
        <v>64.95</v>
      </c>
    </row>
    <row r="175" spans="1:8" x14ac:dyDescent="0.3">
      <c r="A175" s="8" t="s">
        <v>7</v>
      </c>
      <c r="B175" s="8" t="s">
        <v>8</v>
      </c>
      <c r="C175" s="63">
        <v>40687</v>
      </c>
      <c r="D175" s="18">
        <v>299.95</v>
      </c>
      <c r="E175" s="9">
        <v>14</v>
      </c>
      <c r="F175" s="18">
        <f t="shared" si="4"/>
        <v>4199.3</v>
      </c>
      <c r="G175" s="18"/>
      <c r="H175" s="18">
        <f t="shared" si="5"/>
        <v>4199.3</v>
      </c>
    </row>
    <row r="176" spans="1:8" x14ac:dyDescent="0.3">
      <c r="A176" s="8" t="s">
        <v>7</v>
      </c>
      <c r="B176" s="8" t="s">
        <v>16</v>
      </c>
      <c r="C176" s="63">
        <v>40687</v>
      </c>
      <c r="D176" s="18">
        <v>299.95</v>
      </c>
      <c r="E176" s="9">
        <v>1</v>
      </c>
      <c r="F176" s="18">
        <f t="shared" si="4"/>
        <v>299.95</v>
      </c>
      <c r="G176" s="18"/>
      <c r="H176" s="18">
        <f t="shared" si="5"/>
        <v>299.95</v>
      </c>
    </row>
    <row r="177" spans="1:8" x14ac:dyDescent="0.3">
      <c r="A177" s="8" t="s">
        <v>14</v>
      </c>
      <c r="B177" s="8" t="s">
        <v>12</v>
      </c>
      <c r="C177" s="63">
        <v>40690</v>
      </c>
      <c r="D177" s="18">
        <v>649.99</v>
      </c>
      <c r="E177" s="9">
        <v>5</v>
      </c>
      <c r="F177" s="18">
        <f t="shared" si="4"/>
        <v>3249.95</v>
      </c>
      <c r="G177" s="18"/>
      <c r="H177" s="18">
        <f t="shared" si="5"/>
        <v>3249.95</v>
      </c>
    </row>
    <row r="178" spans="1:8" x14ac:dyDescent="0.3">
      <c r="A178" s="8" t="s">
        <v>13</v>
      </c>
      <c r="B178" s="8" t="s">
        <v>8</v>
      </c>
      <c r="C178" s="63">
        <v>40693</v>
      </c>
      <c r="D178" s="18">
        <v>139.94999999999999</v>
      </c>
      <c r="E178" s="9">
        <v>14</v>
      </c>
      <c r="F178" s="18">
        <f t="shared" si="4"/>
        <v>1959.2999999999997</v>
      </c>
      <c r="G178" s="18"/>
      <c r="H178" s="18">
        <f t="shared" si="5"/>
        <v>1959.2999999999997</v>
      </c>
    </row>
    <row r="179" spans="1:8" x14ac:dyDescent="0.3">
      <c r="A179" s="8" t="s">
        <v>11</v>
      </c>
      <c r="B179" s="8" t="s">
        <v>10</v>
      </c>
      <c r="C179" s="63">
        <v>40694</v>
      </c>
      <c r="D179" s="18">
        <v>64.95</v>
      </c>
      <c r="E179" s="9">
        <v>12</v>
      </c>
      <c r="F179" s="18">
        <f t="shared" si="4"/>
        <v>779.40000000000009</v>
      </c>
      <c r="G179" s="18"/>
      <c r="H179" s="18">
        <f t="shared" si="5"/>
        <v>779.40000000000009</v>
      </c>
    </row>
    <row r="180" spans="1:8" x14ac:dyDescent="0.3">
      <c r="A180" s="8" t="s">
        <v>7</v>
      </c>
      <c r="B180" s="8" t="s">
        <v>10</v>
      </c>
      <c r="C180" s="63">
        <v>40694</v>
      </c>
      <c r="D180" s="18">
        <v>299.95</v>
      </c>
      <c r="E180" s="9">
        <v>2</v>
      </c>
      <c r="F180" s="18">
        <f t="shared" si="4"/>
        <v>599.9</v>
      </c>
      <c r="G180" s="18"/>
      <c r="H180" s="18">
        <f t="shared" si="5"/>
        <v>599.9</v>
      </c>
    </row>
    <row r="181" spans="1:8" x14ac:dyDescent="0.3">
      <c r="A181" s="8" t="s">
        <v>7</v>
      </c>
      <c r="B181" s="8" t="s">
        <v>12</v>
      </c>
      <c r="C181" s="63">
        <v>40696</v>
      </c>
      <c r="D181" s="18">
        <v>299.95</v>
      </c>
      <c r="E181" s="9">
        <v>9</v>
      </c>
      <c r="F181" s="18">
        <f t="shared" si="4"/>
        <v>2699.5499999999997</v>
      </c>
      <c r="G181" s="18"/>
      <c r="H181" s="18">
        <f t="shared" si="5"/>
        <v>2699.5499999999997</v>
      </c>
    </row>
    <row r="182" spans="1:8" x14ac:dyDescent="0.3">
      <c r="A182" s="8" t="s">
        <v>11</v>
      </c>
      <c r="B182" s="8" t="s">
        <v>15</v>
      </c>
      <c r="C182" s="63">
        <v>40697</v>
      </c>
      <c r="D182" s="18">
        <v>64.95</v>
      </c>
      <c r="E182" s="9">
        <v>6</v>
      </c>
      <c r="F182" s="18">
        <f t="shared" si="4"/>
        <v>389.70000000000005</v>
      </c>
      <c r="G182" s="18"/>
      <c r="H182" s="18">
        <f t="shared" si="5"/>
        <v>389.70000000000005</v>
      </c>
    </row>
    <row r="183" spans="1:8" x14ac:dyDescent="0.3">
      <c r="A183" s="8" t="s">
        <v>13</v>
      </c>
      <c r="B183" s="8" t="s">
        <v>8</v>
      </c>
      <c r="C183" s="63">
        <v>40700</v>
      </c>
      <c r="D183" s="18">
        <v>139.94999999999999</v>
      </c>
      <c r="E183" s="9">
        <v>18</v>
      </c>
      <c r="F183" s="18">
        <f t="shared" si="4"/>
        <v>2519.1</v>
      </c>
      <c r="G183" s="18"/>
      <c r="H183" s="18">
        <f t="shared" si="5"/>
        <v>2519.1</v>
      </c>
    </row>
    <row r="184" spans="1:8" x14ac:dyDescent="0.3">
      <c r="A184" s="8" t="s">
        <v>7</v>
      </c>
      <c r="B184" s="8" t="s">
        <v>8</v>
      </c>
      <c r="C184" s="63">
        <v>40701</v>
      </c>
      <c r="D184" s="18">
        <v>299.95</v>
      </c>
      <c r="E184" s="9">
        <v>13</v>
      </c>
      <c r="F184" s="18">
        <f t="shared" si="4"/>
        <v>3899.35</v>
      </c>
      <c r="G184" s="18"/>
      <c r="H184" s="18">
        <f t="shared" si="5"/>
        <v>3899.35</v>
      </c>
    </row>
    <row r="185" spans="1:8" x14ac:dyDescent="0.3">
      <c r="A185" s="8" t="s">
        <v>11</v>
      </c>
      <c r="B185" s="8" t="s">
        <v>15</v>
      </c>
      <c r="C185" s="63">
        <v>40702</v>
      </c>
      <c r="D185" s="18">
        <v>64.95</v>
      </c>
      <c r="E185" s="9">
        <v>14</v>
      </c>
      <c r="F185" s="18">
        <f t="shared" si="4"/>
        <v>909.30000000000007</v>
      </c>
      <c r="G185" s="18"/>
      <c r="H185" s="18">
        <f t="shared" si="5"/>
        <v>909.30000000000007</v>
      </c>
    </row>
    <row r="186" spans="1:8" x14ac:dyDescent="0.3">
      <c r="A186" s="8" t="s">
        <v>14</v>
      </c>
      <c r="B186" s="8" t="s">
        <v>15</v>
      </c>
      <c r="C186" s="63">
        <v>40702</v>
      </c>
      <c r="D186" s="18">
        <v>649.99</v>
      </c>
      <c r="E186" s="9">
        <v>3</v>
      </c>
      <c r="F186" s="18">
        <f t="shared" si="4"/>
        <v>1949.97</v>
      </c>
      <c r="G186" s="18"/>
      <c r="H186" s="18">
        <f t="shared" si="5"/>
        <v>1949.97</v>
      </c>
    </row>
    <row r="187" spans="1:8" x14ac:dyDescent="0.3">
      <c r="A187" s="8" t="s">
        <v>11</v>
      </c>
      <c r="B187" s="8" t="s">
        <v>16</v>
      </c>
      <c r="C187" s="63">
        <v>40703</v>
      </c>
      <c r="D187" s="18">
        <v>64.95</v>
      </c>
      <c r="E187" s="9">
        <v>9</v>
      </c>
      <c r="F187" s="18">
        <f t="shared" si="4"/>
        <v>584.55000000000007</v>
      </c>
      <c r="G187" s="18"/>
      <c r="H187" s="18">
        <f t="shared" si="5"/>
        <v>584.55000000000007</v>
      </c>
    </row>
    <row r="188" spans="1:8" x14ac:dyDescent="0.3">
      <c r="A188" s="8" t="s">
        <v>9</v>
      </c>
      <c r="B188" s="8" t="s">
        <v>8</v>
      </c>
      <c r="C188" s="63">
        <v>40703</v>
      </c>
      <c r="D188" s="18">
        <v>329.95</v>
      </c>
      <c r="E188" s="9">
        <v>18</v>
      </c>
      <c r="F188" s="18">
        <f t="shared" si="4"/>
        <v>5939.0999999999995</v>
      </c>
      <c r="G188" s="18"/>
      <c r="H188" s="18">
        <f t="shared" si="5"/>
        <v>5939.0999999999995</v>
      </c>
    </row>
    <row r="189" spans="1:8" x14ac:dyDescent="0.3">
      <c r="A189" s="8" t="s">
        <v>14</v>
      </c>
      <c r="B189" s="8" t="s">
        <v>15</v>
      </c>
      <c r="C189" s="63">
        <v>40704</v>
      </c>
      <c r="D189" s="18">
        <v>649.99</v>
      </c>
      <c r="E189" s="9">
        <v>10</v>
      </c>
      <c r="F189" s="18">
        <f t="shared" si="4"/>
        <v>6499.9</v>
      </c>
      <c r="G189" s="18"/>
      <c r="H189" s="18">
        <f t="shared" si="5"/>
        <v>6499.9</v>
      </c>
    </row>
    <row r="190" spans="1:8" x14ac:dyDescent="0.3">
      <c r="A190" s="8" t="s">
        <v>7</v>
      </c>
      <c r="B190" s="8" t="s">
        <v>12</v>
      </c>
      <c r="C190" s="63">
        <v>40705</v>
      </c>
      <c r="D190" s="18">
        <v>299.95</v>
      </c>
      <c r="E190" s="9">
        <v>6</v>
      </c>
      <c r="F190" s="18">
        <f t="shared" si="4"/>
        <v>1799.6999999999998</v>
      </c>
      <c r="G190" s="18"/>
      <c r="H190" s="18">
        <f t="shared" si="5"/>
        <v>1799.6999999999998</v>
      </c>
    </row>
    <row r="191" spans="1:8" x14ac:dyDescent="0.3">
      <c r="A191" s="8" t="s">
        <v>13</v>
      </c>
      <c r="B191" s="8" t="s">
        <v>12</v>
      </c>
      <c r="C191" s="63">
        <v>40708</v>
      </c>
      <c r="D191" s="18">
        <v>139.94999999999999</v>
      </c>
      <c r="E191" s="9">
        <v>6</v>
      </c>
      <c r="F191" s="18">
        <f t="shared" si="4"/>
        <v>839.69999999999993</v>
      </c>
      <c r="G191" s="18"/>
      <c r="H191" s="18">
        <f t="shared" si="5"/>
        <v>839.69999999999993</v>
      </c>
    </row>
    <row r="192" spans="1:8" x14ac:dyDescent="0.3">
      <c r="A192" s="8" t="s">
        <v>13</v>
      </c>
      <c r="B192" s="8" t="s">
        <v>12</v>
      </c>
      <c r="C192" s="63">
        <v>40708</v>
      </c>
      <c r="D192" s="18">
        <v>139.94999999999999</v>
      </c>
      <c r="E192" s="9">
        <v>9</v>
      </c>
      <c r="F192" s="18">
        <f t="shared" si="4"/>
        <v>1259.55</v>
      </c>
      <c r="G192" s="18"/>
      <c r="H192" s="18">
        <f t="shared" si="5"/>
        <v>1259.55</v>
      </c>
    </row>
    <row r="193" spans="1:8" x14ac:dyDescent="0.3">
      <c r="A193" s="8" t="s">
        <v>7</v>
      </c>
      <c r="B193" s="8" t="s">
        <v>12</v>
      </c>
      <c r="C193" s="63">
        <v>40708</v>
      </c>
      <c r="D193" s="18">
        <v>299.95</v>
      </c>
      <c r="E193" s="9">
        <v>10</v>
      </c>
      <c r="F193" s="18">
        <f t="shared" si="4"/>
        <v>2999.5</v>
      </c>
      <c r="G193" s="18"/>
      <c r="H193" s="18">
        <f t="shared" si="5"/>
        <v>2999.5</v>
      </c>
    </row>
    <row r="194" spans="1:8" x14ac:dyDescent="0.3">
      <c r="A194" s="8" t="s">
        <v>14</v>
      </c>
      <c r="B194" s="8" t="s">
        <v>16</v>
      </c>
      <c r="C194" s="63">
        <v>40708</v>
      </c>
      <c r="D194" s="18">
        <v>649.99</v>
      </c>
      <c r="E194" s="9">
        <v>3</v>
      </c>
      <c r="F194" s="18">
        <f t="shared" si="4"/>
        <v>1949.97</v>
      </c>
      <c r="G194" s="18"/>
      <c r="H194" s="18">
        <f t="shared" si="5"/>
        <v>1949.97</v>
      </c>
    </row>
    <row r="195" spans="1:8" x14ac:dyDescent="0.3">
      <c r="A195" s="8" t="s">
        <v>14</v>
      </c>
      <c r="B195" s="8" t="s">
        <v>8</v>
      </c>
      <c r="C195" s="63">
        <v>40709</v>
      </c>
      <c r="D195" s="18">
        <v>649.99</v>
      </c>
      <c r="E195" s="9">
        <v>19</v>
      </c>
      <c r="F195" s="18">
        <f t="shared" si="4"/>
        <v>12349.81</v>
      </c>
      <c r="G195" s="18"/>
      <c r="H195" s="18">
        <f t="shared" si="5"/>
        <v>12349.81</v>
      </c>
    </row>
    <row r="196" spans="1:8" x14ac:dyDescent="0.3">
      <c r="A196" s="8" t="s">
        <v>9</v>
      </c>
      <c r="B196" s="8" t="s">
        <v>10</v>
      </c>
      <c r="C196" s="63">
        <v>40709</v>
      </c>
      <c r="D196" s="18">
        <v>329.95</v>
      </c>
      <c r="E196" s="9">
        <v>14</v>
      </c>
      <c r="F196" s="18">
        <f t="shared" si="4"/>
        <v>4619.3</v>
      </c>
      <c r="G196" s="18"/>
      <c r="H196" s="18">
        <f t="shared" si="5"/>
        <v>4619.3</v>
      </c>
    </row>
    <row r="197" spans="1:8" x14ac:dyDescent="0.3">
      <c r="A197" s="8" t="s">
        <v>14</v>
      </c>
      <c r="B197" s="8" t="s">
        <v>10</v>
      </c>
      <c r="C197" s="63">
        <v>40711</v>
      </c>
      <c r="D197" s="18">
        <v>649.99</v>
      </c>
      <c r="E197" s="9">
        <v>11</v>
      </c>
      <c r="F197" s="18">
        <f t="shared" si="4"/>
        <v>7149.89</v>
      </c>
      <c r="G197" s="18"/>
      <c r="H197" s="18">
        <f t="shared" si="5"/>
        <v>7149.89</v>
      </c>
    </row>
    <row r="198" spans="1:8" x14ac:dyDescent="0.3">
      <c r="A198" s="8" t="s">
        <v>14</v>
      </c>
      <c r="B198" s="8" t="s">
        <v>16</v>
      </c>
      <c r="C198" s="63">
        <v>40711</v>
      </c>
      <c r="D198" s="18">
        <v>649.99</v>
      </c>
      <c r="E198" s="9">
        <v>6</v>
      </c>
      <c r="F198" s="18">
        <f t="shared" si="4"/>
        <v>3899.94</v>
      </c>
      <c r="G198" s="18"/>
      <c r="H198" s="18">
        <f t="shared" si="5"/>
        <v>3899.94</v>
      </c>
    </row>
    <row r="199" spans="1:8" x14ac:dyDescent="0.3">
      <c r="A199" s="8" t="s">
        <v>11</v>
      </c>
      <c r="B199" s="8" t="s">
        <v>10</v>
      </c>
      <c r="C199" s="63">
        <v>40712</v>
      </c>
      <c r="D199" s="18">
        <v>64.95</v>
      </c>
      <c r="E199" s="9">
        <v>3</v>
      </c>
      <c r="F199" s="18">
        <f t="shared" ref="F199:F262" si="6">D199*E199</f>
        <v>194.85000000000002</v>
      </c>
      <c r="G199" s="18"/>
      <c r="H199" s="18">
        <f t="shared" ref="H199:H262" si="7">F199+G199</f>
        <v>194.85000000000002</v>
      </c>
    </row>
    <row r="200" spans="1:8" x14ac:dyDescent="0.3">
      <c r="A200" s="8" t="s">
        <v>13</v>
      </c>
      <c r="B200" s="8" t="s">
        <v>12</v>
      </c>
      <c r="C200" s="63">
        <v>40715</v>
      </c>
      <c r="D200" s="18">
        <v>139.94999999999999</v>
      </c>
      <c r="E200" s="9">
        <v>5</v>
      </c>
      <c r="F200" s="18">
        <f t="shared" si="6"/>
        <v>699.75</v>
      </c>
      <c r="G200" s="18"/>
      <c r="H200" s="18">
        <f t="shared" si="7"/>
        <v>699.75</v>
      </c>
    </row>
    <row r="201" spans="1:8" x14ac:dyDescent="0.3">
      <c r="A201" s="8" t="s">
        <v>11</v>
      </c>
      <c r="B201" s="8" t="s">
        <v>15</v>
      </c>
      <c r="C201" s="63">
        <v>40715</v>
      </c>
      <c r="D201" s="18">
        <v>64.95</v>
      </c>
      <c r="E201" s="9">
        <v>10</v>
      </c>
      <c r="F201" s="18">
        <f t="shared" si="6"/>
        <v>649.5</v>
      </c>
      <c r="G201" s="18"/>
      <c r="H201" s="18">
        <f t="shared" si="7"/>
        <v>649.5</v>
      </c>
    </row>
    <row r="202" spans="1:8" x14ac:dyDescent="0.3">
      <c r="A202" s="8" t="s">
        <v>7</v>
      </c>
      <c r="B202" s="8" t="s">
        <v>16</v>
      </c>
      <c r="C202" s="63">
        <v>40715</v>
      </c>
      <c r="D202" s="18">
        <v>299.95</v>
      </c>
      <c r="E202" s="9">
        <v>8</v>
      </c>
      <c r="F202" s="18">
        <f t="shared" si="6"/>
        <v>2399.6</v>
      </c>
      <c r="G202" s="18"/>
      <c r="H202" s="18">
        <f t="shared" si="7"/>
        <v>2399.6</v>
      </c>
    </row>
    <row r="203" spans="1:8" x14ac:dyDescent="0.3">
      <c r="A203" s="8" t="s">
        <v>14</v>
      </c>
      <c r="B203" s="8" t="s">
        <v>8</v>
      </c>
      <c r="C203" s="63">
        <v>40715</v>
      </c>
      <c r="D203" s="18">
        <v>649.99</v>
      </c>
      <c r="E203" s="9">
        <v>19</v>
      </c>
      <c r="F203" s="18">
        <f t="shared" si="6"/>
        <v>12349.81</v>
      </c>
      <c r="G203" s="18"/>
      <c r="H203" s="18">
        <f t="shared" si="7"/>
        <v>12349.81</v>
      </c>
    </row>
    <row r="204" spans="1:8" x14ac:dyDescent="0.3">
      <c r="A204" s="8" t="s">
        <v>14</v>
      </c>
      <c r="B204" s="8" t="s">
        <v>16</v>
      </c>
      <c r="C204" s="63">
        <v>40715</v>
      </c>
      <c r="D204" s="18">
        <v>649.99</v>
      </c>
      <c r="E204" s="9">
        <v>9</v>
      </c>
      <c r="F204" s="18">
        <f t="shared" si="6"/>
        <v>5849.91</v>
      </c>
      <c r="G204" s="18"/>
      <c r="H204" s="18">
        <f t="shared" si="7"/>
        <v>5849.91</v>
      </c>
    </row>
    <row r="205" spans="1:8" x14ac:dyDescent="0.3">
      <c r="A205" s="8" t="s">
        <v>11</v>
      </c>
      <c r="B205" s="8" t="s">
        <v>10</v>
      </c>
      <c r="C205" s="63">
        <v>40716</v>
      </c>
      <c r="D205" s="18">
        <v>64.95</v>
      </c>
      <c r="E205" s="9">
        <v>11</v>
      </c>
      <c r="F205" s="18">
        <f t="shared" si="6"/>
        <v>714.45</v>
      </c>
      <c r="G205" s="18"/>
      <c r="H205" s="18">
        <f t="shared" si="7"/>
        <v>714.45</v>
      </c>
    </row>
    <row r="206" spans="1:8" x14ac:dyDescent="0.3">
      <c r="A206" s="8" t="s">
        <v>9</v>
      </c>
      <c r="B206" s="8" t="s">
        <v>15</v>
      </c>
      <c r="C206" s="63">
        <v>40716</v>
      </c>
      <c r="D206" s="18">
        <v>329.95</v>
      </c>
      <c r="E206" s="9">
        <v>6</v>
      </c>
      <c r="F206" s="18">
        <f t="shared" si="6"/>
        <v>1979.6999999999998</v>
      </c>
      <c r="G206" s="18"/>
      <c r="H206" s="18">
        <f t="shared" si="7"/>
        <v>1979.6999999999998</v>
      </c>
    </row>
    <row r="207" spans="1:8" x14ac:dyDescent="0.3">
      <c r="A207" s="8" t="s">
        <v>13</v>
      </c>
      <c r="B207" s="8" t="s">
        <v>12</v>
      </c>
      <c r="C207" s="63">
        <v>40717</v>
      </c>
      <c r="D207" s="18">
        <v>139.94999999999999</v>
      </c>
      <c r="E207" s="9">
        <v>7</v>
      </c>
      <c r="F207" s="18">
        <f t="shared" si="6"/>
        <v>979.64999999999986</v>
      </c>
      <c r="G207" s="18"/>
      <c r="H207" s="18">
        <f t="shared" si="7"/>
        <v>979.64999999999986</v>
      </c>
    </row>
    <row r="208" spans="1:8" x14ac:dyDescent="0.3">
      <c r="A208" s="8" t="s">
        <v>9</v>
      </c>
      <c r="B208" s="8" t="s">
        <v>10</v>
      </c>
      <c r="C208" s="63">
        <v>40717</v>
      </c>
      <c r="D208" s="18">
        <v>329.95</v>
      </c>
      <c r="E208" s="9">
        <v>2</v>
      </c>
      <c r="F208" s="18">
        <f t="shared" si="6"/>
        <v>659.9</v>
      </c>
      <c r="G208" s="18"/>
      <c r="H208" s="18">
        <f t="shared" si="7"/>
        <v>659.9</v>
      </c>
    </row>
    <row r="209" spans="1:8" x14ac:dyDescent="0.3">
      <c r="A209" s="8" t="s">
        <v>9</v>
      </c>
      <c r="B209" s="8" t="s">
        <v>16</v>
      </c>
      <c r="C209" s="63">
        <v>40717</v>
      </c>
      <c r="D209" s="18">
        <v>329.95</v>
      </c>
      <c r="E209" s="9">
        <v>15</v>
      </c>
      <c r="F209" s="18">
        <f t="shared" si="6"/>
        <v>4949.25</v>
      </c>
      <c r="G209" s="18"/>
      <c r="H209" s="18">
        <f t="shared" si="7"/>
        <v>4949.25</v>
      </c>
    </row>
    <row r="210" spans="1:8" x14ac:dyDescent="0.3">
      <c r="A210" s="8" t="s">
        <v>11</v>
      </c>
      <c r="B210" s="8" t="s">
        <v>8</v>
      </c>
      <c r="C210" s="63">
        <v>40718</v>
      </c>
      <c r="D210" s="18">
        <v>64.95</v>
      </c>
      <c r="E210" s="9">
        <v>12</v>
      </c>
      <c r="F210" s="18">
        <f t="shared" si="6"/>
        <v>779.40000000000009</v>
      </c>
      <c r="G210" s="18"/>
      <c r="H210" s="18">
        <f t="shared" si="7"/>
        <v>779.40000000000009</v>
      </c>
    </row>
    <row r="211" spans="1:8" x14ac:dyDescent="0.3">
      <c r="A211" s="8" t="s">
        <v>7</v>
      </c>
      <c r="B211" s="8" t="s">
        <v>16</v>
      </c>
      <c r="C211" s="63">
        <v>40718</v>
      </c>
      <c r="D211" s="18">
        <v>299.95</v>
      </c>
      <c r="E211" s="9">
        <v>4</v>
      </c>
      <c r="F211" s="18">
        <f t="shared" si="6"/>
        <v>1199.8</v>
      </c>
      <c r="G211" s="18"/>
      <c r="H211" s="18">
        <f t="shared" si="7"/>
        <v>1199.8</v>
      </c>
    </row>
    <row r="212" spans="1:8" x14ac:dyDescent="0.3">
      <c r="A212" s="8" t="s">
        <v>14</v>
      </c>
      <c r="B212" s="8" t="s">
        <v>16</v>
      </c>
      <c r="C212" s="63">
        <v>40718</v>
      </c>
      <c r="D212" s="18">
        <v>649.99</v>
      </c>
      <c r="E212" s="9">
        <v>14</v>
      </c>
      <c r="F212" s="18">
        <f t="shared" si="6"/>
        <v>9099.86</v>
      </c>
      <c r="G212" s="18"/>
      <c r="H212" s="18">
        <f t="shared" si="7"/>
        <v>9099.86</v>
      </c>
    </row>
    <row r="213" spans="1:8" x14ac:dyDescent="0.3">
      <c r="A213" s="8" t="s">
        <v>14</v>
      </c>
      <c r="B213" s="8" t="s">
        <v>16</v>
      </c>
      <c r="C213" s="63">
        <v>40718</v>
      </c>
      <c r="D213" s="18">
        <v>649.99</v>
      </c>
      <c r="E213" s="9">
        <v>15</v>
      </c>
      <c r="F213" s="18">
        <f t="shared" si="6"/>
        <v>9749.85</v>
      </c>
      <c r="G213" s="18"/>
      <c r="H213" s="18">
        <f t="shared" si="7"/>
        <v>9749.85</v>
      </c>
    </row>
    <row r="214" spans="1:8" x14ac:dyDescent="0.3">
      <c r="A214" s="8" t="s">
        <v>7</v>
      </c>
      <c r="B214" s="8" t="s">
        <v>15</v>
      </c>
      <c r="C214" s="63">
        <v>40724</v>
      </c>
      <c r="D214" s="18">
        <v>299.95</v>
      </c>
      <c r="E214" s="9">
        <v>14</v>
      </c>
      <c r="F214" s="18">
        <f t="shared" si="6"/>
        <v>4199.3</v>
      </c>
      <c r="G214" s="18"/>
      <c r="H214" s="18">
        <f t="shared" si="7"/>
        <v>4199.3</v>
      </c>
    </row>
    <row r="215" spans="1:8" x14ac:dyDescent="0.3">
      <c r="A215" s="8" t="s">
        <v>14</v>
      </c>
      <c r="B215" s="8" t="s">
        <v>12</v>
      </c>
      <c r="C215" s="63">
        <v>40724</v>
      </c>
      <c r="D215" s="18">
        <v>649.99</v>
      </c>
      <c r="E215" s="9">
        <v>11</v>
      </c>
      <c r="F215" s="18">
        <f t="shared" si="6"/>
        <v>7149.89</v>
      </c>
      <c r="G215" s="18"/>
      <c r="H215" s="18">
        <f t="shared" si="7"/>
        <v>7149.89</v>
      </c>
    </row>
    <row r="216" spans="1:8" x14ac:dyDescent="0.3">
      <c r="A216" s="8" t="s">
        <v>13</v>
      </c>
      <c r="B216" s="8" t="s">
        <v>15</v>
      </c>
      <c r="C216" s="63">
        <v>40725</v>
      </c>
      <c r="D216" s="18">
        <v>139.94999999999999</v>
      </c>
      <c r="E216" s="9">
        <v>7</v>
      </c>
      <c r="F216" s="18">
        <f t="shared" si="6"/>
        <v>979.64999999999986</v>
      </c>
      <c r="G216" s="18"/>
      <c r="H216" s="18">
        <f t="shared" si="7"/>
        <v>979.64999999999986</v>
      </c>
    </row>
    <row r="217" spans="1:8" x14ac:dyDescent="0.3">
      <c r="A217" s="8" t="s">
        <v>11</v>
      </c>
      <c r="B217" s="8" t="s">
        <v>12</v>
      </c>
      <c r="C217" s="63">
        <v>40725</v>
      </c>
      <c r="D217" s="18">
        <v>64.95</v>
      </c>
      <c r="E217" s="9">
        <v>6</v>
      </c>
      <c r="F217" s="18">
        <f t="shared" si="6"/>
        <v>389.70000000000005</v>
      </c>
      <c r="G217" s="18"/>
      <c r="H217" s="18">
        <f t="shared" si="7"/>
        <v>389.70000000000005</v>
      </c>
    </row>
    <row r="218" spans="1:8" x14ac:dyDescent="0.3">
      <c r="A218" s="8" t="s">
        <v>7</v>
      </c>
      <c r="B218" s="8" t="s">
        <v>10</v>
      </c>
      <c r="C218" s="63">
        <v>40725</v>
      </c>
      <c r="D218" s="18">
        <v>299.95</v>
      </c>
      <c r="E218" s="9">
        <v>13</v>
      </c>
      <c r="F218" s="18">
        <f t="shared" si="6"/>
        <v>3899.35</v>
      </c>
      <c r="G218" s="18"/>
      <c r="H218" s="18">
        <f t="shared" si="7"/>
        <v>3899.35</v>
      </c>
    </row>
    <row r="219" spans="1:8" x14ac:dyDescent="0.3">
      <c r="A219" s="8" t="s">
        <v>14</v>
      </c>
      <c r="B219" s="8" t="s">
        <v>15</v>
      </c>
      <c r="C219" s="63">
        <v>40725</v>
      </c>
      <c r="D219" s="18">
        <v>649.99</v>
      </c>
      <c r="E219" s="9">
        <v>2</v>
      </c>
      <c r="F219" s="18">
        <f t="shared" si="6"/>
        <v>1299.98</v>
      </c>
      <c r="G219" s="18"/>
      <c r="H219" s="18">
        <f t="shared" si="7"/>
        <v>1299.98</v>
      </c>
    </row>
    <row r="220" spans="1:8" x14ac:dyDescent="0.3">
      <c r="A220" s="8" t="s">
        <v>11</v>
      </c>
      <c r="B220" s="8" t="s">
        <v>10</v>
      </c>
      <c r="C220" s="63">
        <v>40729</v>
      </c>
      <c r="D220" s="18">
        <v>64.95</v>
      </c>
      <c r="E220" s="9">
        <v>12</v>
      </c>
      <c r="F220" s="18">
        <f t="shared" si="6"/>
        <v>779.40000000000009</v>
      </c>
      <c r="G220" s="18"/>
      <c r="H220" s="18">
        <f t="shared" si="7"/>
        <v>779.40000000000009</v>
      </c>
    </row>
    <row r="221" spans="1:8" x14ac:dyDescent="0.3">
      <c r="A221" s="8" t="s">
        <v>14</v>
      </c>
      <c r="B221" s="8" t="s">
        <v>8</v>
      </c>
      <c r="C221" s="63">
        <v>40729</v>
      </c>
      <c r="D221" s="18">
        <v>649.99</v>
      </c>
      <c r="E221" s="9">
        <v>15</v>
      </c>
      <c r="F221" s="18">
        <f t="shared" si="6"/>
        <v>9749.85</v>
      </c>
      <c r="G221" s="18"/>
      <c r="H221" s="18">
        <f t="shared" si="7"/>
        <v>9749.85</v>
      </c>
    </row>
    <row r="222" spans="1:8" x14ac:dyDescent="0.3">
      <c r="A222" s="8" t="s">
        <v>13</v>
      </c>
      <c r="B222" s="8" t="s">
        <v>16</v>
      </c>
      <c r="C222" s="63">
        <v>40731</v>
      </c>
      <c r="D222" s="18">
        <v>139.94999999999999</v>
      </c>
      <c r="E222" s="9">
        <v>14</v>
      </c>
      <c r="F222" s="18">
        <f t="shared" si="6"/>
        <v>1959.2999999999997</v>
      </c>
      <c r="G222" s="18"/>
      <c r="H222" s="18">
        <f t="shared" si="7"/>
        <v>1959.2999999999997</v>
      </c>
    </row>
    <row r="223" spans="1:8" x14ac:dyDescent="0.3">
      <c r="A223" s="8" t="s">
        <v>7</v>
      </c>
      <c r="B223" s="8" t="s">
        <v>8</v>
      </c>
      <c r="C223" s="63">
        <v>40732</v>
      </c>
      <c r="D223" s="18">
        <v>299.95</v>
      </c>
      <c r="E223" s="9">
        <v>9</v>
      </c>
      <c r="F223" s="18">
        <f t="shared" si="6"/>
        <v>2699.5499999999997</v>
      </c>
      <c r="G223" s="18"/>
      <c r="H223" s="18">
        <f t="shared" si="7"/>
        <v>2699.5499999999997</v>
      </c>
    </row>
    <row r="224" spans="1:8" x14ac:dyDescent="0.3">
      <c r="A224" s="8" t="s">
        <v>14</v>
      </c>
      <c r="B224" s="8" t="s">
        <v>8</v>
      </c>
      <c r="C224" s="63">
        <v>40733</v>
      </c>
      <c r="D224" s="18">
        <v>649.99</v>
      </c>
      <c r="E224" s="9">
        <v>14</v>
      </c>
      <c r="F224" s="18">
        <f t="shared" si="6"/>
        <v>9099.86</v>
      </c>
      <c r="G224" s="18"/>
      <c r="H224" s="18">
        <f t="shared" si="7"/>
        <v>9099.86</v>
      </c>
    </row>
    <row r="225" spans="1:8" x14ac:dyDescent="0.3">
      <c r="A225" s="8" t="s">
        <v>14</v>
      </c>
      <c r="B225" s="8" t="s">
        <v>15</v>
      </c>
      <c r="C225" s="63">
        <v>40733</v>
      </c>
      <c r="D225" s="18">
        <v>649.99</v>
      </c>
      <c r="E225" s="9">
        <v>3</v>
      </c>
      <c r="F225" s="18">
        <f t="shared" si="6"/>
        <v>1949.97</v>
      </c>
      <c r="G225" s="18"/>
      <c r="H225" s="18">
        <f t="shared" si="7"/>
        <v>1949.97</v>
      </c>
    </row>
    <row r="226" spans="1:8" x14ac:dyDescent="0.3">
      <c r="A226" s="8" t="s">
        <v>9</v>
      </c>
      <c r="B226" s="8" t="s">
        <v>15</v>
      </c>
      <c r="C226" s="63">
        <v>40733</v>
      </c>
      <c r="D226" s="18">
        <v>329.95</v>
      </c>
      <c r="E226" s="9">
        <v>14</v>
      </c>
      <c r="F226" s="18">
        <f t="shared" si="6"/>
        <v>4619.3</v>
      </c>
      <c r="G226" s="18"/>
      <c r="H226" s="18">
        <f t="shared" si="7"/>
        <v>4619.3</v>
      </c>
    </row>
    <row r="227" spans="1:8" x14ac:dyDescent="0.3">
      <c r="A227" s="8" t="s">
        <v>11</v>
      </c>
      <c r="B227" s="8" t="s">
        <v>12</v>
      </c>
      <c r="C227" s="63">
        <v>40736</v>
      </c>
      <c r="D227" s="18">
        <v>64.95</v>
      </c>
      <c r="E227" s="9">
        <v>2</v>
      </c>
      <c r="F227" s="18">
        <f t="shared" si="6"/>
        <v>129.9</v>
      </c>
      <c r="G227" s="18"/>
      <c r="H227" s="18">
        <f t="shared" si="7"/>
        <v>129.9</v>
      </c>
    </row>
    <row r="228" spans="1:8" x14ac:dyDescent="0.3">
      <c r="A228" s="8" t="s">
        <v>7</v>
      </c>
      <c r="B228" s="8" t="s">
        <v>12</v>
      </c>
      <c r="C228" s="63">
        <v>40736</v>
      </c>
      <c r="D228" s="18">
        <v>299.95</v>
      </c>
      <c r="E228" s="9">
        <v>6</v>
      </c>
      <c r="F228" s="18">
        <f t="shared" si="6"/>
        <v>1799.6999999999998</v>
      </c>
      <c r="G228" s="18"/>
      <c r="H228" s="18">
        <f t="shared" si="7"/>
        <v>1799.6999999999998</v>
      </c>
    </row>
    <row r="229" spans="1:8" x14ac:dyDescent="0.3">
      <c r="A229" s="8" t="s">
        <v>9</v>
      </c>
      <c r="B229" s="8" t="s">
        <v>10</v>
      </c>
      <c r="C229" s="63">
        <v>40736</v>
      </c>
      <c r="D229" s="18">
        <v>329.95</v>
      </c>
      <c r="E229" s="9">
        <v>13</v>
      </c>
      <c r="F229" s="18">
        <f t="shared" si="6"/>
        <v>4289.3499999999995</v>
      </c>
      <c r="G229" s="18"/>
      <c r="H229" s="18">
        <f t="shared" si="7"/>
        <v>4289.3499999999995</v>
      </c>
    </row>
    <row r="230" spans="1:8" x14ac:dyDescent="0.3">
      <c r="A230" s="8" t="s">
        <v>7</v>
      </c>
      <c r="B230" s="8" t="s">
        <v>16</v>
      </c>
      <c r="C230" s="63">
        <v>40737</v>
      </c>
      <c r="D230" s="18">
        <v>299.95</v>
      </c>
      <c r="E230" s="9">
        <v>2</v>
      </c>
      <c r="F230" s="18">
        <f t="shared" si="6"/>
        <v>599.9</v>
      </c>
      <c r="G230" s="18"/>
      <c r="H230" s="18">
        <f t="shared" si="7"/>
        <v>599.9</v>
      </c>
    </row>
    <row r="231" spans="1:8" x14ac:dyDescent="0.3">
      <c r="A231" s="8" t="s">
        <v>11</v>
      </c>
      <c r="B231" s="8" t="s">
        <v>8</v>
      </c>
      <c r="C231" s="63">
        <v>40738</v>
      </c>
      <c r="D231" s="18">
        <v>64.95</v>
      </c>
      <c r="E231" s="9">
        <v>8</v>
      </c>
      <c r="F231" s="18">
        <f t="shared" si="6"/>
        <v>519.6</v>
      </c>
      <c r="G231" s="18"/>
      <c r="H231" s="18">
        <f t="shared" si="7"/>
        <v>519.6</v>
      </c>
    </row>
    <row r="232" spans="1:8" x14ac:dyDescent="0.3">
      <c r="A232" s="8" t="s">
        <v>7</v>
      </c>
      <c r="B232" s="8" t="s">
        <v>15</v>
      </c>
      <c r="C232" s="63">
        <v>40739</v>
      </c>
      <c r="D232" s="18">
        <v>299.95</v>
      </c>
      <c r="E232" s="9">
        <v>2</v>
      </c>
      <c r="F232" s="18">
        <f t="shared" si="6"/>
        <v>599.9</v>
      </c>
      <c r="G232" s="18"/>
      <c r="H232" s="18">
        <f t="shared" si="7"/>
        <v>599.9</v>
      </c>
    </row>
    <row r="233" spans="1:8" x14ac:dyDescent="0.3">
      <c r="A233" s="8" t="s">
        <v>7</v>
      </c>
      <c r="B233" s="8" t="s">
        <v>10</v>
      </c>
      <c r="C233" s="63">
        <v>40740</v>
      </c>
      <c r="D233" s="18">
        <v>299.95</v>
      </c>
      <c r="E233" s="9">
        <v>13</v>
      </c>
      <c r="F233" s="18">
        <f t="shared" si="6"/>
        <v>3899.35</v>
      </c>
      <c r="G233" s="18"/>
      <c r="H233" s="18">
        <f t="shared" si="7"/>
        <v>3899.35</v>
      </c>
    </row>
    <row r="234" spans="1:8" x14ac:dyDescent="0.3">
      <c r="A234" s="8" t="s">
        <v>14</v>
      </c>
      <c r="B234" s="8" t="s">
        <v>12</v>
      </c>
      <c r="C234" s="63">
        <v>40740</v>
      </c>
      <c r="D234" s="18">
        <v>649.99</v>
      </c>
      <c r="E234" s="9">
        <v>14</v>
      </c>
      <c r="F234" s="18">
        <f t="shared" si="6"/>
        <v>9099.86</v>
      </c>
      <c r="G234" s="18"/>
      <c r="H234" s="18">
        <f t="shared" si="7"/>
        <v>9099.86</v>
      </c>
    </row>
    <row r="235" spans="1:8" x14ac:dyDescent="0.3">
      <c r="A235" s="8" t="s">
        <v>11</v>
      </c>
      <c r="B235" s="8" t="s">
        <v>10</v>
      </c>
      <c r="C235" s="63">
        <v>40743</v>
      </c>
      <c r="D235" s="18">
        <v>64.95</v>
      </c>
      <c r="E235" s="9">
        <v>13</v>
      </c>
      <c r="F235" s="18">
        <f t="shared" si="6"/>
        <v>844.35</v>
      </c>
      <c r="G235" s="18"/>
      <c r="H235" s="18">
        <f t="shared" si="7"/>
        <v>844.35</v>
      </c>
    </row>
    <row r="236" spans="1:8" x14ac:dyDescent="0.3">
      <c r="A236" s="8" t="s">
        <v>7</v>
      </c>
      <c r="B236" s="8" t="s">
        <v>15</v>
      </c>
      <c r="C236" s="63">
        <v>40743</v>
      </c>
      <c r="D236" s="18">
        <v>299.95</v>
      </c>
      <c r="E236" s="9">
        <v>13</v>
      </c>
      <c r="F236" s="18">
        <f t="shared" si="6"/>
        <v>3899.35</v>
      </c>
      <c r="G236" s="18"/>
      <c r="H236" s="18">
        <f t="shared" si="7"/>
        <v>3899.35</v>
      </c>
    </row>
    <row r="237" spans="1:8" x14ac:dyDescent="0.3">
      <c r="A237" s="8" t="s">
        <v>14</v>
      </c>
      <c r="B237" s="8" t="s">
        <v>12</v>
      </c>
      <c r="C237" s="63">
        <v>40743</v>
      </c>
      <c r="D237" s="18">
        <v>649.99</v>
      </c>
      <c r="E237" s="9">
        <v>2</v>
      </c>
      <c r="F237" s="18">
        <f t="shared" si="6"/>
        <v>1299.98</v>
      </c>
      <c r="G237" s="18"/>
      <c r="H237" s="18">
        <f t="shared" si="7"/>
        <v>1299.98</v>
      </c>
    </row>
    <row r="238" spans="1:8" x14ac:dyDescent="0.3">
      <c r="A238" s="8" t="s">
        <v>14</v>
      </c>
      <c r="B238" s="8" t="s">
        <v>15</v>
      </c>
      <c r="C238" s="63">
        <v>40743</v>
      </c>
      <c r="D238" s="18">
        <v>649.99</v>
      </c>
      <c r="E238" s="9">
        <v>15</v>
      </c>
      <c r="F238" s="18">
        <f t="shared" si="6"/>
        <v>9749.85</v>
      </c>
      <c r="G238" s="18"/>
      <c r="H238" s="18">
        <f t="shared" si="7"/>
        <v>9749.85</v>
      </c>
    </row>
    <row r="239" spans="1:8" x14ac:dyDescent="0.3">
      <c r="A239" s="8" t="s">
        <v>13</v>
      </c>
      <c r="B239" s="8" t="s">
        <v>8</v>
      </c>
      <c r="C239" s="63">
        <v>40744</v>
      </c>
      <c r="D239" s="18">
        <v>139.94999999999999</v>
      </c>
      <c r="E239" s="9">
        <v>7</v>
      </c>
      <c r="F239" s="18">
        <f t="shared" si="6"/>
        <v>979.64999999999986</v>
      </c>
      <c r="G239" s="18"/>
      <c r="H239" s="18">
        <f t="shared" si="7"/>
        <v>979.64999999999986</v>
      </c>
    </row>
    <row r="240" spans="1:8" x14ac:dyDescent="0.3">
      <c r="A240" s="8" t="s">
        <v>7</v>
      </c>
      <c r="B240" s="8" t="s">
        <v>15</v>
      </c>
      <c r="C240" s="63">
        <v>40744</v>
      </c>
      <c r="D240" s="18">
        <v>299.95</v>
      </c>
      <c r="E240" s="9">
        <v>9</v>
      </c>
      <c r="F240" s="18">
        <f t="shared" si="6"/>
        <v>2699.5499999999997</v>
      </c>
      <c r="G240" s="18"/>
      <c r="H240" s="18">
        <f t="shared" si="7"/>
        <v>2699.5499999999997</v>
      </c>
    </row>
    <row r="241" spans="1:8" x14ac:dyDescent="0.3">
      <c r="A241" s="8" t="s">
        <v>9</v>
      </c>
      <c r="B241" s="8" t="s">
        <v>16</v>
      </c>
      <c r="C241" s="63">
        <v>40744</v>
      </c>
      <c r="D241" s="18">
        <v>329.95</v>
      </c>
      <c r="E241" s="9">
        <v>7</v>
      </c>
      <c r="F241" s="18">
        <f t="shared" si="6"/>
        <v>2309.65</v>
      </c>
      <c r="G241" s="18"/>
      <c r="H241" s="18">
        <f t="shared" si="7"/>
        <v>2309.65</v>
      </c>
    </row>
    <row r="242" spans="1:8" x14ac:dyDescent="0.3">
      <c r="A242" s="8" t="s">
        <v>9</v>
      </c>
      <c r="B242" s="8" t="s">
        <v>12</v>
      </c>
      <c r="C242" s="63">
        <v>40745</v>
      </c>
      <c r="D242" s="18">
        <v>329.95</v>
      </c>
      <c r="E242" s="9">
        <v>14</v>
      </c>
      <c r="F242" s="18">
        <f t="shared" si="6"/>
        <v>4619.3</v>
      </c>
      <c r="G242" s="18"/>
      <c r="H242" s="18">
        <f t="shared" si="7"/>
        <v>4619.3</v>
      </c>
    </row>
    <row r="243" spans="1:8" x14ac:dyDescent="0.3">
      <c r="A243" s="8" t="s">
        <v>11</v>
      </c>
      <c r="B243" s="8" t="s">
        <v>12</v>
      </c>
      <c r="C243" s="63">
        <v>40746</v>
      </c>
      <c r="D243" s="18">
        <v>64.95</v>
      </c>
      <c r="E243" s="9">
        <v>9</v>
      </c>
      <c r="F243" s="18">
        <f t="shared" si="6"/>
        <v>584.55000000000007</v>
      </c>
      <c r="G243" s="18"/>
      <c r="H243" s="18">
        <f t="shared" si="7"/>
        <v>584.55000000000007</v>
      </c>
    </row>
    <row r="244" spans="1:8" x14ac:dyDescent="0.3">
      <c r="A244" s="8" t="s">
        <v>7</v>
      </c>
      <c r="B244" s="8" t="s">
        <v>8</v>
      </c>
      <c r="C244" s="63">
        <v>40746</v>
      </c>
      <c r="D244" s="18">
        <v>299.95</v>
      </c>
      <c r="E244" s="9">
        <v>12</v>
      </c>
      <c r="F244" s="18">
        <f t="shared" si="6"/>
        <v>3599.3999999999996</v>
      </c>
      <c r="G244" s="18"/>
      <c r="H244" s="18">
        <f t="shared" si="7"/>
        <v>3599.3999999999996</v>
      </c>
    </row>
    <row r="245" spans="1:8" x14ac:dyDescent="0.3">
      <c r="A245" s="8" t="s">
        <v>14</v>
      </c>
      <c r="B245" s="8" t="s">
        <v>10</v>
      </c>
      <c r="C245" s="63">
        <v>40747</v>
      </c>
      <c r="D245" s="18">
        <v>649.99</v>
      </c>
      <c r="E245" s="9">
        <v>2</v>
      </c>
      <c r="F245" s="18">
        <f t="shared" si="6"/>
        <v>1299.98</v>
      </c>
      <c r="G245" s="18"/>
      <c r="H245" s="18">
        <f t="shared" si="7"/>
        <v>1299.98</v>
      </c>
    </row>
    <row r="246" spans="1:8" x14ac:dyDescent="0.3">
      <c r="A246" s="8" t="s">
        <v>14</v>
      </c>
      <c r="B246" s="8" t="s">
        <v>16</v>
      </c>
      <c r="C246" s="63">
        <v>40749</v>
      </c>
      <c r="D246" s="18">
        <v>649.99</v>
      </c>
      <c r="E246" s="9">
        <v>9</v>
      </c>
      <c r="F246" s="18">
        <f t="shared" si="6"/>
        <v>5849.91</v>
      </c>
      <c r="G246" s="18"/>
      <c r="H246" s="18">
        <f t="shared" si="7"/>
        <v>5849.91</v>
      </c>
    </row>
    <row r="247" spans="1:8" x14ac:dyDescent="0.3">
      <c r="A247" s="8" t="s">
        <v>9</v>
      </c>
      <c r="B247" s="8" t="s">
        <v>12</v>
      </c>
      <c r="C247" s="63">
        <v>40749</v>
      </c>
      <c r="D247" s="18">
        <v>329.95</v>
      </c>
      <c r="E247" s="9">
        <v>3</v>
      </c>
      <c r="F247" s="18">
        <f t="shared" si="6"/>
        <v>989.84999999999991</v>
      </c>
      <c r="G247" s="18"/>
      <c r="H247" s="18">
        <f t="shared" si="7"/>
        <v>989.84999999999991</v>
      </c>
    </row>
    <row r="248" spans="1:8" x14ac:dyDescent="0.3">
      <c r="A248" s="8" t="s">
        <v>13</v>
      </c>
      <c r="B248" s="8" t="s">
        <v>8</v>
      </c>
      <c r="C248" s="63">
        <v>40750</v>
      </c>
      <c r="D248" s="18">
        <v>139.94999999999999</v>
      </c>
      <c r="E248" s="9">
        <v>12</v>
      </c>
      <c r="F248" s="18">
        <f t="shared" si="6"/>
        <v>1679.3999999999999</v>
      </c>
      <c r="G248" s="18"/>
      <c r="H248" s="18">
        <f t="shared" si="7"/>
        <v>1679.3999999999999</v>
      </c>
    </row>
    <row r="249" spans="1:8" x14ac:dyDescent="0.3">
      <c r="A249" s="8" t="s">
        <v>13</v>
      </c>
      <c r="B249" s="8" t="s">
        <v>15</v>
      </c>
      <c r="C249" s="63">
        <v>40750</v>
      </c>
      <c r="D249" s="18">
        <v>139.94999999999999</v>
      </c>
      <c r="E249" s="9">
        <v>8</v>
      </c>
      <c r="F249" s="18">
        <f t="shared" si="6"/>
        <v>1119.5999999999999</v>
      </c>
      <c r="G249" s="18"/>
      <c r="H249" s="18">
        <f t="shared" si="7"/>
        <v>1119.5999999999999</v>
      </c>
    </row>
    <row r="250" spans="1:8" x14ac:dyDescent="0.3">
      <c r="A250" s="8" t="s">
        <v>11</v>
      </c>
      <c r="B250" s="8" t="s">
        <v>10</v>
      </c>
      <c r="C250" s="63">
        <v>40751</v>
      </c>
      <c r="D250" s="18">
        <v>64.95</v>
      </c>
      <c r="E250" s="9">
        <v>10</v>
      </c>
      <c r="F250" s="18">
        <f t="shared" si="6"/>
        <v>649.5</v>
      </c>
      <c r="G250" s="18"/>
      <c r="H250" s="18">
        <f t="shared" si="7"/>
        <v>649.5</v>
      </c>
    </row>
    <row r="251" spans="1:8" x14ac:dyDescent="0.3">
      <c r="A251" s="8" t="s">
        <v>9</v>
      </c>
      <c r="B251" s="8" t="s">
        <v>8</v>
      </c>
      <c r="C251" s="63">
        <v>40751</v>
      </c>
      <c r="D251" s="18">
        <v>329.95</v>
      </c>
      <c r="E251" s="9">
        <v>12</v>
      </c>
      <c r="F251" s="18">
        <f t="shared" si="6"/>
        <v>3959.3999999999996</v>
      </c>
      <c r="G251" s="18"/>
      <c r="H251" s="18">
        <f t="shared" si="7"/>
        <v>3959.3999999999996</v>
      </c>
    </row>
    <row r="252" spans="1:8" x14ac:dyDescent="0.3">
      <c r="A252" s="8" t="s">
        <v>9</v>
      </c>
      <c r="B252" s="8" t="s">
        <v>8</v>
      </c>
      <c r="C252" s="63">
        <v>40752</v>
      </c>
      <c r="D252" s="18">
        <v>329.95</v>
      </c>
      <c r="E252" s="9">
        <v>11</v>
      </c>
      <c r="F252" s="18">
        <f t="shared" si="6"/>
        <v>3629.45</v>
      </c>
      <c r="G252" s="18"/>
      <c r="H252" s="18">
        <f t="shared" si="7"/>
        <v>3629.45</v>
      </c>
    </row>
    <row r="253" spans="1:8" x14ac:dyDescent="0.3">
      <c r="A253" s="8" t="s">
        <v>7</v>
      </c>
      <c r="B253" s="8" t="s">
        <v>12</v>
      </c>
      <c r="C253" s="63">
        <v>40753</v>
      </c>
      <c r="D253" s="18">
        <v>299.95</v>
      </c>
      <c r="E253" s="9">
        <v>10</v>
      </c>
      <c r="F253" s="18">
        <f t="shared" si="6"/>
        <v>2999.5</v>
      </c>
      <c r="G253" s="18"/>
      <c r="H253" s="18">
        <f t="shared" si="7"/>
        <v>2999.5</v>
      </c>
    </row>
    <row r="254" spans="1:8" x14ac:dyDescent="0.3">
      <c r="A254" s="8" t="s">
        <v>13</v>
      </c>
      <c r="B254" s="8" t="s">
        <v>8</v>
      </c>
      <c r="C254" s="63">
        <v>40756</v>
      </c>
      <c r="D254" s="18">
        <v>139.94999999999999</v>
      </c>
      <c r="E254" s="9">
        <v>20</v>
      </c>
      <c r="F254" s="18">
        <f t="shared" si="6"/>
        <v>2799</v>
      </c>
      <c r="G254" s="18"/>
      <c r="H254" s="18">
        <f t="shared" si="7"/>
        <v>2799</v>
      </c>
    </row>
    <row r="255" spans="1:8" x14ac:dyDescent="0.3">
      <c r="A255" s="8" t="s">
        <v>7</v>
      </c>
      <c r="B255" s="8" t="s">
        <v>8</v>
      </c>
      <c r="C255" s="63">
        <v>40756</v>
      </c>
      <c r="D255" s="18">
        <v>299.95</v>
      </c>
      <c r="E255" s="9">
        <v>15</v>
      </c>
      <c r="F255" s="18">
        <f t="shared" si="6"/>
        <v>4499.25</v>
      </c>
      <c r="G255" s="18"/>
      <c r="H255" s="18">
        <f t="shared" si="7"/>
        <v>4499.25</v>
      </c>
    </row>
    <row r="256" spans="1:8" x14ac:dyDescent="0.3">
      <c r="A256" s="8" t="s">
        <v>13</v>
      </c>
      <c r="B256" s="8" t="s">
        <v>16</v>
      </c>
      <c r="C256" s="63">
        <v>40757</v>
      </c>
      <c r="D256" s="18">
        <v>139.94999999999999</v>
      </c>
      <c r="E256" s="9">
        <v>15</v>
      </c>
      <c r="F256" s="18">
        <f t="shared" si="6"/>
        <v>2099.25</v>
      </c>
      <c r="G256" s="18"/>
      <c r="H256" s="18">
        <f t="shared" si="7"/>
        <v>2099.25</v>
      </c>
    </row>
    <row r="257" spans="1:8" x14ac:dyDescent="0.3">
      <c r="A257" s="8" t="s">
        <v>9</v>
      </c>
      <c r="B257" s="8" t="s">
        <v>8</v>
      </c>
      <c r="C257" s="63">
        <v>40757</v>
      </c>
      <c r="D257" s="18">
        <v>329.95</v>
      </c>
      <c r="E257" s="9">
        <v>7</v>
      </c>
      <c r="F257" s="18">
        <f t="shared" si="6"/>
        <v>2309.65</v>
      </c>
      <c r="G257" s="18"/>
      <c r="H257" s="18">
        <f t="shared" si="7"/>
        <v>2309.65</v>
      </c>
    </row>
    <row r="258" spans="1:8" x14ac:dyDescent="0.3">
      <c r="A258" s="8" t="s">
        <v>9</v>
      </c>
      <c r="B258" s="8" t="s">
        <v>15</v>
      </c>
      <c r="C258" s="63">
        <v>40757</v>
      </c>
      <c r="D258" s="18">
        <v>329.95</v>
      </c>
      <c r="E258" s="9">
        <v>4</v>
      </c>
      <c r="F258" s="18">
        <f t="shared" si="6"/>
        <v>1319.8</v>
      </c>
      <c r="G258" s="18"/>
      <c r="H258" s="18">
        <f t="shared" si="7"/>
        <v>1319.8</v>
      </c>
    </row>
    <row r="259" spans="1:8" x14ac:dyDescent="0.3">
      <c r="A259" s="8" t="s">
        <v>14</v>
      </c>
      <c r="B259" s="8" t="s">
        <v>12</v>
      </c>
      <c r="C259" s="63">
        <v>40758</v>
      </c>
      <c r="D259" s="18">
        <v>649.99</v>
      </c>
      <c r="E259" s="9">
        <v>8</v>
      </c>
      <c r="F259" s="18">
        <f t="shared" si="6"/>
        <v>5199.92</v>
      </c>
      <c r="G259" s="18"/>
      <c r="H259" s="18">
        <f t="shared" si="7"/>
        <v>5199.92</v>
      </c>
    </row>
    <row r="260" spans="1:8" x14ac:dyDescent="0.3">
      <c r="A260" s="8" t="s">
        <v>14</v>
      </c>
      <c r="B260" s="8" t="s">
        <v>10</v>
      </c>
      <c r="C260" s="63">
        <v>40758</v>
      </c>
      <c r="D260" s="18">
        <v>649.99</v>
      </c>
      <c r="E260" s="9">
        <v>5</v>
      </c>
      <c r="F260" s="18">
        <f t="shared" si="6"/>
        <v>3249.95</v>
      </c>
      <c r="G260" s="18"/>
      <c r="H260" s="18">
        <f t="shared" si="7"/>
        <v>3249.95</v>
      </c>
    </row>
    <row r="261" spans="1:8" x14ac:dyDescent="0.3">
      <c r="A261" s="8" t="s">
        <v>9</v>
      </c>
      <c r="B261" s="8" t="s">
        <v>12</v>
      </c>
      <c r="C261" s="63">
        <v>40760</v>
      </c>
      <c r="D261" s="18">
        <v>329.95</v>
      </c>
      <c r="E261" s="9">
        <v>14</v>
      </c>
      <c r="F261" s="18">
        <f t="shared" si="6"/>
        <v>4619.3</v>
      </c>
      <c r="G261" s="18"/>
      <c r="H261" s="18">
        <f t="shared" si="7"/>
        <v>4619.3</v>
      </c>
    </row>
    <row r="262" spans="1:8" x14ac:dyDescent="0.3">
      <c r="A262" s="8" t="s">
        <v>9</v>
      </c>
      <c r="B262" s="8" t="s">
        <v>16</v>
      </c>
      <c r="C262" s="63">
        <v>40760</v>
      </c>
      <c r="D262" s="18">
        <v>329.95</v>
      </c>
      <c r="E262" s="9">
        <v>2</v>
      </c>
      <c r="F262" s="18">
        <f t="shared" si="6"/>
        <v>659.9</v>
      </c>
      <c r="G262" s="18"/>
      <c r="H262" s="18">
        <f t="shared" si="7"/>
        <v>659.9</v>
      </c>
    </row>
    <row r="263" spans="1:8" x14ac:dyDescent="0.3">
      <c r="A263" s="8" t="s">
        <v>13</v>
      </c>
      <c r="B263" s="8" t="s">
        <v>10</v>
      </c>
      <c r="C263" s="63">
        <v>40763</v>
      </c>
      <c r="D263" s="18">
        <v>139.94999999999999</v>
      </c>
      <c r="E263" s="9">
        <v>13</v>
      </c>
      <c r="F263" s="18">
        <f t="shared" ref="F263:F326" si="8">D263*E263</f>
        <v>1819.35</v>
      </c>
      <c r="G263" s="18"/>
      <c r="H263" s="18">
        <f t="shared" ref="H263:H326" si="9">F263+G263</f>
        <v>1819.35</v>
      </c>
    </row>
    <row r="264" spans="1:8" x14ac:dyDescent="0.3">
      <c r="A264" s="8" t="s">
        <v>11</v>
      </c>
      <c r="B264" s="8" t="s">
        <v>15</v>
      </c>
      <c r="C264" s="63">
        <v>40764</v>
      </c>
      <c r="D264" s="18">
        <v>64.95</v>
      </c>
      <c r="E264" s="9">
        <v>3</v>
      </c>
      <c r="F264" s="18">
        <f t="shared" si="8"/>
        <v>194.85000000000002</v>
      </c>
      <c r="G264" s="18"/>
      <c r="H264" s="18">
        <f t="shared" si="9"/>
        <v>194.85000000000002</v>
      </c>
    </row>
    <row r="265" spans="1:8" x14ac:dyDescent="0.3">
      <c r="A265" s="8" t="s">
        <v>9</v>
      </c>
      <c r="B265" s="8" t="s">
        <v>8</v>
      </c>
      <c r="C265" s="63">
        <v>40765</v>
      </c>
      <c r="D265" s="18">
        <v>329.95</v>
      </c>
      <c r="E265" s="9">
        <v>20</v>
      </c>
      <c r="F265" s="18">
        <f t="shared" si="8"/>
        <v>6599</v>
      </c>
      <c r="G265" s="18"/>
      <c r="H265" s="18">
        <f t="shared" si="9"/>
        <v>6599</v>
      </c>
    </row>
    <row r="266" spans="1:8" x14ac:dyDescent="0.3">
      <c r="A266" s="8" t="s">
        <v>14</v>
      </c>
      <c r="B266" s="8" t="s">
        <v>15</v>
      </c>
      <c r="C266" s="63">
        <v>40767</v>
      </c>
      <c r="D266" s="18">
        <v>649.99</v>
      </c>
      <c r="E266" s="9">
        <v>9</v>
      </c>
      <c r="F266" s="18">
        <f t="shared" si="8"/>
        <v>5849.91</v>
      </c>
      <c r="G266" s="18"/>
      <c r="H266" s="18">
        <f t="shared" si="9"/>
        <v>5849.91</v>
      </c>
    </row>
    <row r="267" spans="1:8" x14ac:dyDescent="0.3">
      <c r="A267" s="8" t="s">
        <v>7</v>
      </c>
      <c r="B267" s="8" t="s">
        <v>15</v>
      </c>
      <c r="C267" s="63">
        <v>40768</v>
      </c>
      <c r="D267" s="18">
        <v>299.95</v>
      </c>
      <c r="E267" s="9">
        <v>15</v>
      </c>
      <c r="F267" s="18">
        <f t="shared" si="8"/>
        <v>4499.25</v>
      </c>
      <c r="G267" s="18"/>
      <c r="H267" s="18">
        <f t="shared" si="9"/>
        <v>4499.25</v>
      </c>
    </row>
    <row r="268" spans="1:8" x14ac:dyDescent="0.3">
      <c r="A268" s="8" t="s">
        <v>13</v>
      </c>
      <c r="B268" s="8" t="s">
        <v>15</v>
      </c>
      <c r="C268" s="63">
        <v>40770</v>
      </c>
      <c r="D268" s="18">
        <v>139.94999999999999</v>
      </c>
      <c r="E268" s="9">
        <v>2</v>
      </c>
      <c r="F268" s="18">
        <f t="shared" si="8"/>
        <v>279.89999999999998</v>
      </c>
      <c r="G268" s="18"/>
      <c r="H268" s="18">
        <f t="shared" si="9"/>
        <v>279.89999999999998</v>
      </c>
    </row>
    <row r="269" spans="1:8" x14ac:dyDescent="0.3">
      <c r="A269" s="8" t="s">
        <v>14</v>
      </c>
      <c r="B269" s="8" t="s">
        <v>12</v>
      </c>
      <c r="C269" s="63">
        <v>40770</v>
      </c>
      <c r="D269" s="18">
        <v>649.99</v>
      </c>
      <c r="E269" s="9">
        <v>1</v>
      </c>
      <c r="F269" s="18">
        <f t="shared" si="8"/>
        <v>649.99</v>
      </c>
      <c r="G269" s="18"/>
      <c r="H269" s="18">
        <f t="shared" si="9"/>
        <v>649.99</v>
      </c>
    </row>
    <row r="270" spans="1:8" x14ac:dyDescent="0.3">
      <c r="A270" s="8" t="s">
        <v>9</v>
      </c>
      <c r="B270" s="8" t="s">
        <v>12</v>
      </c>
      <c r="C270" s="63">
        <v>40770</v>
      </c>
      <c r="D270" s="18">
        <v>329.95</v>
      </c>
      <c r="E270" s="9">
        <v>3</v>
      </c>
      <c r="F270" s="18">
        <f t="shared" si="8"/>
        <v>989.84999999999991</v>
      </c>
      <c r="G270" s="18"/>
      <c r="H270" s="18">
        <f t="shared" si="9"/>
        <v>989.84999999999991</v>
      </c>
    </row>
    <row r="271" spans="1:8" x14ac:dyDescent="0.3">
      <c r="A271" s="8" t="s">
        <v>9</v>
      </c>
      <c r="B271" s="8" t="s">
        <v>15</v>
      </c>
      <c r="C271" s="63">
        <v>40770</v>
      </c>
      <c r="D271" s="18">
        <v>329.95</v>
      </c>
      <c r="E271" s="9">
        <v>10</v>
      </c>
      <c r="F271" s="18">
        <f t="shared" si="8"/>
        <v>3299.5</v>
      </c>
      <c r="G271" s="18"/>
      <c r="H271" s="18">
        <f t="shared" si="9"/>
        <v>3299.5</v>
      </c>
    </row>
    <row r="272" spans="1:8" x14ac:dyDescent="0.3">
      <c r="A272" s="8" t="s">
        <v>13</v>
      </c>
      <c r="B272" s="8" t="s">
        <v>16</v>
      </c>
      <c r="C272" s="63">
        <v>40771</v>
      </c>
      <c r="D272" s="18">
        <v>139.94999999999999</v>
      </c>
      <c r="E272" s="9">
        <v>8</v>
      </c>
      <c r="F272" s="18">
        <f t="shared" si="8"/>
        <v>1119.5999999999999</v>
      </c>
      <c r="G272" s="18"/>
      <c r="H272" s="18">
        <f t="shared" si="9"/>
        <v>1119.5999999999999</v>
      </c>
    </row>
    <row r="273" spans="1:8" x14ac:dyDescent="0.3">
      <c r="A273" s="8" t="s">
        <v>13</v>
      </c>
      <c r="B273" s="8" t="s">
        <v>15</v>
      </c>
      <c r="C273" s="63">
        <v>40772</v>
      </c>
      <c r="D273" s="18">
        <v>139.94999999999999</v>
      </c>
      <c r="E273" s="9">
        <v>1</v>
      </c>
      <c r="F273" s="18">
        <f t="shared" si="8"/>
        <v>139.94999999999999</v>
      </c>
      <c r="G273" s="18"/>
      <c r="H273" s="18">
        <f t="shared" si="9"/>
        <v>139.94999999999999</v>
      </c>
    </row>
    <row r="274" spans="1:8" x14ac:dyDescent="0.3">
      <c r="A274" s="8" t="s">
        <v>9</v>
      </c>
      <c r="B274" s="8" t="s">
        <v>8</v>
      </c>
      <c r="C274" s="63">
        <v>40772</v>
      </c>
      <c r="D274" s="18">
        <v>329.95</v>
      </c>
      <c r="E274" s="9">
        <v>6</v>
      </c>
      <c r="F274" s="18">
        <f t="shared" si="8"/>
        <v>1979.6999999999998</v>
      </c>
      <c r="G274" s="18"/>
      <c r="H274" s="18">
        <f t="shared" si="9"/>
        <v>1979.6999999999998</v>
      </c>
    </row>
    <row r="275" spans="1:8" x14ac:dyDescent="0.3">
      <c r="A275" s="8" t="s">
        <v>14</v>
      </c>
      <c r="B275" s="8" t="s">
        <v>15</v>
      </c>
      <c r="C275" s="63">
        <v>40773</v>
      </c>
      <c r="D275" s="18">
        <v>649.99</v>
      </c>
      <c r="E275" s="9">
        <v>13</v>
      </c>
      <c r="F275" s="18">
        <f t="shared" si="8"/>
        <v>8449.8700000000008</v>
      </c>
      <c r="G275" s="18"/>
      <c r="H275" s="18">
        <f t="shared" si="9"/>
        <v>8449.8700000000008</v>
      </c>
    </row>
    <row r="276" spans="1:8" x14ac:dyDescent="0.3">
      <c r="A276" s="8" t="s">
        <v>11</v>
      </c>
      <c r="B276" s="8" t="s">
        <v>15</v>
      </c>
      <c r="C276" s="63">
        <v>40774</v>
      </c>
      <c r="D276" s="18">
        <v>64.95</v>
      </c>
      <c r="E276" s="9">
        <v>9</v>
      </c>
      <c r="F276" s="18">
        <f t="shared" si="8"/>
        <v>584.55000000000007</v>
      </c>
      <c r="G276" s="18"/>
      <c r="H276" s="18">
        <f t="shared" si="9"/>
        <v>584.55000000000007</v>
      </c>
    </row>
    <row r="277" spans="1:8" x14ac:dyDescent="0.3">
      <c r="A277" s="8" t="s">
        <v>14</v>
      </c>
      <c r="B277" s="8" t="s">
        <v>12</v>
      </c>
      <c r="C277" s="63">
        <v>40775</v>
      </c>
      <c r="D277" s="18">
        <v>649.99</v>
      </c>
      <c r="E277" s="9">
        <v>4</v>
      </c>
      <c r="F277" s="18">
        <f t="shared" si="8"/>
        <v>2599.96</v>
      </c>
      <c r="G277" s="18"/>
      <c r="H277" s="18">
        <f t="shared" si="9"/>
        <v>2599.96</v>
      </c>
    </row>
    <row r="278" spans="1:8" x14ac:dyDescent="0.3">
      <c r="A278" s="8" t="s">
        <v>11</v>
      </c>
      <c r="B278" s="8" t="s">
        <v>8</v>
      </c>
      <c r="C278" s="63">
        <v>40777</v>
      </c>
      <c r="D278" s="18">
        <v>64.95</v>
      </c>
      <c r="E278" s="9">
        <v>12</v>
      </c>
      <c r="F278" s="18">
        <f t="shared" si="8"/>
        <v>779.40000000000009</v>
      </c>
      <c r="G278" s="18"/>
      <c r="H278" s="18">
        <f t="shared" si="9"/>
        <v>779.40000000000009</v>
      </c>
    </row>
    <row r="279" spans="1:8" x14ac:dyDescent="0.3">
      <c r="A279" s="8" t="s">
        <v>9</v>
      </c>
      <c r="B279" s="8" t="s">
        <v>15</v>
      </c>
      <c r="C279" s="63">
        <v>40777</v>
      </c>
      <c r="D279" s="18">
        <v>329.95</v>
      </c>
      <c r="E279" s="9">
        <v>8</v>
      </c>
      <c r="F279" s="18">
        <f t="shared" si="8"/>
        <v>2639.6</v>
      </c>
      <c r="G279" s="18"/>
      <c r="H279" s="18">
        <f t="shared" si="9"/>
        <v>2639.6</v>
      </c>
    </row>
    <row r="280" spans="1:8" x14ac:dyDescent="0.3">
      <c r="A280" s="8" t="s">
        <v>9</v>
      </c>
      <c r="B280" s="8" t="s">
        <v>10</v>
      </c>
      <c r="C280" s="63">
        <v>40777</v>
      </c>
      <c r="D280" s="18">
        <v>329.95</v>
      </c>
      <c r="E280" s="9">
        <v>5</v>
      </c>
      <c r="F280" s="18">
        <f t="shared" si="8"/>
        <v>1649.75</v>
      </c>
      <c r="G280" s="18"/>
      <c r="H280" s="18">
        <f t="shared" si="9"/>
        <v>1649.75</v>
      </c>
    </row>
    <row r="281" spans="1:8" x14ac:dyDescent="0.3">
      <c r="A281" s="8" t="s">
        <v>13</v>
      </c>
      <c r="B281" s="8" t="s">
        <v>16</v>
      </c>
      <c r="C281" s="63">
        <v>40778</v>
      </c>
      <c r="D281" s="18">
        <v>139.94999999999999</v>
      </c>
      <c r="E281" s="9">
        <v>3</v>
      </c>
      <c r="F281" s="18">
        <f t="shared" si="8"/>
        <v>419.84999999999997</v>
      </c>
      <c r="G281" s="18"/>
      <c r="H281" s="18">
        <f t="shared" si="9"/>
        <v>419.84999999999997</v>
      </c>
    </row>
    <row r="282" spans="1:8" x14ac:dyDescent="0.3">
      <c r="A282" s="8" t="s">
        <v>9</v>
      </c>
      <c r="B282" s="8" t="s">
        <v>16</v>
      </c>
      <c r="C282" s="63">
        <v>40778</v>
      </c>
      <c r="D282" s="18">
        <v>329.95</v>
      </c>
      <c r="E282" s="9">
        <v>15</v>
      </c>
      <c r="F282" s="18">
        <f t="shared" si="8"/>
        <v>4949.25</v>
      </c>
      <c r="G282" s="18"/>
      <c r="H282" s="18">
        <f t="shared" si="9"/>
        <v>4949.25</v>
      </c>
    </row>
    <row r="283" spans="1:8" x14ac:dyDescent="0.3">
      <c r="A283" s="8" t="s">
        <v>11</v>
      </c>
      <c r="B283" s="8" t="s">
        <v>10</v>
      </c>
      <c r="C283" s="63">
        <v>40780</v>
      </c>
      <c r="D283" s="18">
        <v>64.95</v>
      </c>
      <c r="E283" s="9">
        <v>5</v>
      </c>
      <c r="F283" s="18">
        <f t="shared" si="8"/>
        <v>324.75</v>
      </c>
      <c r="G283" s="18"/>
      <c r="H283" s="18">
        <f t="shared" si="9"/>
        <v>324.75</v>
      </c>
    </row>
    <row r="284" spans="1:8" x14ac:dyDescent="0.3">
      <c r="A284" s="8" t="s">
        <v>11</v>
      </c>
      <c r="B284" s="8" t="s">
        <v>15</v>
      </c>
      <c r="C284" s="63">
        <v>40781</v>
      </c>
      <c r="D284" s="18">
        <v>64.95</v>
      </c>
      <c r="E284" s="9">
        <v>12</v>
      </c>
      <c r="F284" s="18">
        <f t="shared" si="8"/>
        <v>779.40000000000009</v>
      </c>
      <c r="G284" s="18"/>
      <c r="H284" s="18">
        <f t="shared" si="9"/>
        <v>779.40000000000009</v>
      </c>
    </row>
    <row r="285" spans="1:8" x14ac:dyDescent="0.3">
      <c r="A285" s="8" t="s">
        <v>13</v>
      </c>
      <c r="B285" s="8" t="s">
        <v>16</v>
      </c>
      <c r="C285" s="63">
        <v>40785</v>
      </c>
      <c r="D285" s="18">
        <v>139.94999999999999</v>
      </c>
      <c r="E285" s="9">
        <v>12</v>
      </c>
      <c r="F285" s="18">
        <f t="shared" si="8"/>
        <v>1679.3999999999999</v>
      </c>
      <c r="G285" s="18"/>
      <c r="H285" s="18">
        <f t="shared" si="9"/>
        <v>1679.3999999999999</v>
      </c>
    </row>
    <row r="286" spans="1:8" x14ac:dyDescent="0.3">
      <c r="A286" s="8" t="s">
        <v>11</v>
      </c>
      <c r="B286" s="8" t="s">
        <v>10</v>
      </c>
      <c r="C286" s="63">
        <v>40785</v>
      </c>
      <c r="D286" s="18">
        <v>64.95</v>
      </c>
      <c r="E286" s="9">
        <v>2</v>
      </c>
      <c r="F286" s="18">
        <f t="shared" si="8"/>
        <v>129.9</v>
      </c>
      <c r="G286" s="18"/>
      <c r="H286" s="18">
        <f t="shared" si="9"/>
        <v>129.9</v>
      </c>
    </row>
    <row r="287" spans="1:8" x14ac:dyDescent="0.3">
      <c r="A287" s="8" t="s">
        <v>11</v>
      </c>
      <c r="B287" s="8" t="s">
        <v>16</v>
      </c>
      <c r="C287" s="63">
        <v>40785</v>
      </c>
      <c r="D287" s="18">
        <v>64.95</v>
      </c>
      <c r="E287" s="9">
        <v>3</v>
      </c>
      <c r="F287" s="18">
        <f t="shared" si="8"/>
        <v>194.85000000000002</v>
      </c>
      <c r="G287" s="18"/>
      <c r="H287" s="18">
        <f t="shared" si="9"/>
        <v>194.85000000000002</v>
      </c>
    </row>
    <row r="288" spans="1:8" x14ac:dyDescent="0.3">
      <c r="A288" s="8" t="s">
        <v>9</v>
      </c>
      <c r="B288" s="8" t="s">
        <v>8</v>
      </c>
      <c r="C288" s="63">
        <v>40785</v>
      </c>
      <c r="D288" s="18">
        <v>329.95</v>
      </c>
      <c r="E288" s="9">
        <v>11</v>
      </c>
      <c r="F288" s="18">
        <f t="shared" si="8"/>
        <v>3629.45</v>
      </c>
      <c r="G288" s="18"/>
      <c r="H288" s="18">
        <f t="shared" si="9"/>
        <v>3629.45</v>
      </c>
    </row>
    <row r="289" spans="1:8" x14ac:dyDescent="0.3">
      <c r="A289" s="8" t="s">
        <v>7</v>
      </c>
      <c r="B289" s="8" t="s">
        <v>16</v>
      </c>
      <c r="C289" s="63">
        <v>40786</v>
      </c>
      <c r="D289" s="18">
        <v>299.95</v>
      </c>
      <c r="E289" s="9">
        <v>9</v>
      </c>
      <c r="F289" s="18">
        <f t="shared" si="8"/>
        <v>2699.5499999999997</v>
      </c>
      <c r="G289" s="18"/>
      <c r="H289" s="18">
        <f t="shared" si="9"/>
        <v>2699.5499999999997</v>
      </c>
    </row>
    <row r="290" spans="1:8" x14ac:dyDescent="0.3">
      <c r="A290" s="8" t="s">
        <v>11</v>
      </c>
      <c r="B290" s="8" t="s">
        <v>8</v>
      </c>
      <c r="C290" s="63">
        <v>40787</v>
      </c>
      <c r="D290" s="18">
        <v>64.95</v>
      </c>
      <c r="E290" s="9">
        <v>11</v>
      </c>
      <c r="F290" s="18">
        <f t="shared" si="8"/>
        <v>714.45</v>
      </c>
      <c r="G290" s="18"/>
      <c r="H290" s="18">
        <f t="shared" si="9"/>
        <v>714.45</v>
      </c>
    </row>
    <row r="291" spans="1:8" x14ac:dyDescent="0.3">
      <c r="A291" s="8" t="s">
        <v>13</v>
      </c>
      <c r="B291" s="8" t="s">
        <v>8</v>
      </c>
      <c r="C291" s="63">
        <v>40788</v>
      </c>
      <c r="D291" s="18">
        <v>139.94999999999999</v>
      </c>
      <c r="E291" s="9">
        <v>9</v>
      </c>
      <c r="F291" s="18">
        <f t="shared" si="8"/>
        <v>1259.55</v>
      </c>
      <c r="G291" s="18"/>
      <c r="H291" s="18">
        <f t="shared" si="9"/>
        <v>1259.55</v>
      </c>
    </row>
    <row r="292" spans="1:8" x14ac:dyDescent="0.3">
      <c r="A292" s="8" t="s">
        <v>7</v>
      </c>
      <c r="B292" s="8" t="s">
        <v>10</v>
      </c>
      <c r="C292" s="63">
        <v>40788</v>
      </c>
      <c r="D292" s="18">
        <v>299.95</v>
      </c>
      <c r="E292" s="9">
        <v>1</v>
      </c>
      <c r="F292" s="18">
        <f t="shared" si="8"/>
        <v>299.95</v>
      </c>
      <c r="G292" s="18"/>
      <c r="H292" s="18">
        <f t="shared" si="9"/>
        <v>299.95</v>
      </c>
    </row>
    <row r="293" spans="1:8" x14ac:dyDescent="0.3">
      <c r="A293" s="8" t="s">
        <v>11</v>
      </c>
      <c r="B293" s="8" t="s">
        <v>12</v>
      </c>
      <c r="C293" s="63">
        <v>40791</v>
      </c>
      <c r="D293" s="18">
        <v>64.95</v>
      </c>
      <c r="E293" s="9">
        <v>13</v>
      </c>
      <c r="F293" s="18">
        <f t="shared" si="8"/>
        <v>844.35</v>
      </c>
      <c r="G293" s="18"/>
      <c r="H293" s="18">
        <f t="shared" si="9"/>
        <v>844.35</v>
      </c>
    </row>
    <row r="294" spans="1:8" x14ac:dyDescent="0.3">
      <c r="A294" s="8" t="s">
        <v>11</v>
      </c>
      <c r="B294" s="8" t="s">
        <v>16</v>
      </c>
      <c r="C294" s="63">
        <v>40791</v>
      </c>
      <c r="D294" s="18">
        <v>64.95</v>
      </c>
      <c r="E294" s="9">
        <v>1</v>
      </c>
      <c r="F294" s="18">
        <f t="shared" si="8"/>
        <v>64.95</v>
      </c>
      <c r="G294" s="18"/>
      <c r="H294" s="18">
        <f t="shared" si="9"/>
        <v>64.95</v>
      </c>
    </row>
    <row r="295" spans="1:8" x14ac:dyDescent="0.3">
      <c r="A295" s="8" t="s">
        <v>14</v>
      </c>
      <c r="B295" s="8" t="s">
        <v>16</v>
      </c>
      <c r="C295" s="63">
        <v>40791</v>
      </c>
      <c r="D295" s="18">
        <v>649.99</v>
      </c>
      <c r="E295" s="9">
        <v>4</v>
      </c>
      <c r="F295" s="18">
        <f t="shared" si="8"/>
        <v>2599.96</v>
      </c>
      <c r="G295" s="18"/>
      <c r="H295" s="18">
        <f t="shared" si="9"/>
        <v>2599.96</v>
      </c>
    </row>
    <row r="296" spans="1:8" x14ac:dyDescent="0.3">
      <c r="A296" s="8" t="s">
        <v>9</v>
      </c>
      <c r="B296" s="8" t="s">
        <v>8</v>
      </c>
      <c r="C296" s="63">
        <v>40791</v>
      </c>
      <c r="D296" s="18">
        <v>329.95</v>
      </c>
      <c r="E296" s="9">
        <v>7</v>
      </c>
      <c r="F296" s="18">
        <f t="shared" si="8"/>
        <v>2309.65</v>
      </c>
      <c r="G296" s="18"/>
      <c r="H296" s="18">
        <f t="shared" si="9"/>
        <v>2309.65</v>
      </c>
    </row>
    <row r="297" spans="1:8" x14ac:dyDescent="0.3">
      <c r="A297" s="8" t="s">
        <v>14</v>
      </c>
      <c r="B297" s="8" t="s">
        <v>12</v>
      </c>
      <c r="C297" s="63">
        <v>40792</v>
      </c>
      <c r="D297" s="18">
        <v>649.99</v>
      </c>
      <c r="E297" s="9">
        <v>14</v>
      </c>
      <c r="F297" s="18">
        <f t="shared" si="8"/>
        <v>9099.86</v>
      </c>
      <c r="G297" s="18"/>
      <c r="H297" s="18">
        <f t="shared" si="9"/>
        <v>9099.86</v>
      </c>
    </row>
    <row r="298" spans="1:8" x14ac:dyDescent="0.3">
      <c r="A298" s="8" t="s">
        <v>14</v>
      </c>
      <c r="B298" s="8" t="s">
        <v>10</v>
      </c>
      <c r="C298" s="63">
        <v>40792</v>
      </c>
      <c r="D298" s="18">
        <v>649.99</v>
      </c>
      <c r="E298" s="9">
        <v>1</v>
      </c>
      <c r="F298" s="18">
        <f t="shared" si="8"/>
        <v>649.99</v>
      </c>
      <c r="G298" s="18"/>
      <c r="H298" s="18">
        <f t="shared" si="9"/>
        <v>649.99</v>
      </c>
    </row>
    <row r="299" spans="1:8" x14ac:dyDescent="0.3">
      <c r="A299" s="8" t="s">
        <v>13</v>
      </c>
      <c r="B299" s="8" t="s">
        <v>16</v>
      </c>
      <c r="C299" s="63">
        <v>40794</v>
      </c>
      <c r="D299" s="18">
        <v>139.94999999999999</v>
      </c>
      <c r="E299" s="9">
        <v>4</v>
      </c>
      <c r="F299" s="18">
        <f t="shared" si="8"/>
        <v>559.79999999999995</v>
      </c>
      <c r="G299" s="18"/>
      <c r="H299" s="18">
        <f t="shared" si="9"/>
        <v>559.79999999999995</v>
      </c>
    </row>
    <row r="300" spans="1:8" x14ac:dyDescent="0.3">
      <c r="A300" s="8" t="s">
        <v>7</v>
      </c>
      <c r="B300" s="8" t="s">
        <v>12</v>
      </c>
      <c r="C300" s="63">
        <v>40794</v>
      </c>
      <c r="D300" s="18">
        <v>299.95</v>
      </c>
      <c r="E300" s="9">
        <v>3</v>
      </c>
      <c r="F300" s="18">
        <f t="shared" si="8"/>
        <v>899.84999999999991</v>
      </c>
      <c r="G300" s="18"/>
      <c r="H300" s="18">
        <f t="shared" si="9"/>
        <v>899.84999999999991</v>
      </c>
    </row>
    <row r="301" spans="1:8" x14ac:dyDescent="0.3">
      <c r="A301" s="8" t="s">
        <v>9</v>
      </c>
      <c r="B301" s="8" t="s">
        <v>16</v>
      </c>
      <c r="C301" s="63">
        <v>40794</v>
      </c>
      <c r="D301" s="18">
        <v>329.95</v>
      </c>
      <c r="E301" s="9">
        <v>10</v>
      </c>
      <c r="F301" s="18">
        <f t="shared" si="8"/>
        <v>3299.5</v>
      </c>
      <c r="G301" s="18"/>
      <c r="H301" s="18">
        <f t="shared" si="9"/>
        <v>3299.5</v>
      </c>
    </row>
    <row r="302" spans="1:8" x14ac:dyDescent="0.3">
      <c r="A302" s="8" t="s">
        <v>11</v>
      </c>
      <c r="B302" s="8" t="s">
        <v>8</v>
      </c>
      <c r="C302" s="63">
        <v>40796</v>
      </c>
      <c r="D302" s="18">
        <v>64.95</v>
      </c>
      <c r="E302" s="9">
        <v>13</v>
      </c>
      <c r="F302" s="18">
        <f t="shared" si="8"/>
        <v>844.35</v>
      </c>
      <c r="G302" s="18"/>
      <c r="H302" s="18">
        <f t="shared" si="9"/>
        <v>844.35</v>
      </c>
    </row>
    <row r="303" spans="1:8" x14ac:dyDescent="0.3">
      <c r="A303" s="8" t="s">
        <v>14</v>
      </c>
      <c r="B303" s="8" t="s">
        <v>8</v>
      </c>
      <c r="C303" s="63">
        <v>40796</v>
      </c>
      <c r="D303" s="18">
        <v>649.99</v>
      </c>
      <c r="E303" s="9">
        <v>13</v>
      </c>
      <c r="F303" s="18">
        <f t="shared" si="8"/>
        <v>8449.8700000000008</v>
      </c>
      <c r="G303" s="18"/>
      <c r="H303" s="18">
        <f t="shared" si="9"/>
        <v>8449.8700000000008</v>
      </c>
    </row>
    <row r="304" spans="1:8" x14ac:dyDescent="0.3">
      <c r="A304" s="8" t="s">
        <v>14</v>
      </c>
      <c r="B304" s="8" t="s">
        <v>10</v>
      </c>
      <c r="C304" s="63">
        <v>40796</v>
      </c>
      <c r="D304" s="18">
        <v>649.99</v>
      </c>
      <c r="E304" s="9">
        <v>10</v>
      </c>
      <c r="F304" s="18">
        <f t="shared" si="8"/>
        <v>6499.9</v>
      </c>
      <c r="G304" s="18"/>
      <c r="H304" s="18">
        <f t="shared" si="9"/>
        <v>6499.9</v>
      </c>
    </row>
    <row r="305" spans="1:8" x14ac:dyDescent="0.3">
      <c r="A305" s="8" t="s">
        <v>9</v>
      </c>
      <c r="B305" s="8" t="s">
        <v>12</v>
      </c>
      <c r="C305" s="63">
        <v>40796</v>
      </c>
      <c r="D305" s="18">
        <v>329.95</v>
      </c>
      <c r="E305" s="9">
        <v>5</v>
      </c>
      <c r="F305" s="18">
        <f t="shared" si="8"/>
        <v>1649.75</v>
      </c>
      <c r="G305" s="18"/>
      <c r="H305" s="18">
        <f t="shared" si="9"/>
        <v>1649.75</v>
      </c>
    </row>
    <row r="306" spans="1:8" x14ac:dyDescent="0.3">
      <c r="A306" s="8" t="s">
        <v>9</v>
      </c>
      <c r="B306" s="8" t="s">
        <v>12</v>
      </c>
      <c r="C306" s="63">
        <v>40796</v>
      </c>
      <c r="D306" s="18">
        <v>329.95</v>
      </c>
      <c r="E306" s="9">
        <v>8</v>
      </c>
      <c r="F306" s="18">
        <f t="shared" si="8"/>
        <v>2639.6</v>
      </c>
      <c r="G306" s="18"/>
      <c r="H306" s="18">
        <f t="shared" si="9"/>
        <v>2639.6</v>
      </c>
    </row>
    <row r="307" spans="1:8" x14ac:dyDescent="0.3">
      <c r="A307" s="8" t="s">
        <v>7</v>
      </c>
      <c r="B307" s="8" t="s">
        <v>12</v>
      </c>
      <c r="C307" s="63">
        <v>40799</v>
      </c>
      <c r="D307" s="18">
        <v>299.95</v>
      </c>
      <c r="E307" s="9">
        <v>8</v>
      </c>
      <c r="F307" s="18">
        <f t="shared" si="8"/>
        <v>2399.6</v>
      </c>
      <c r="G307" s="18"/>
      <c r="H307" s="18">
        <f t="shared" si="9"/>
        <v>2399.6</v>
      </c>
    </row>
    <row r="308" spans="1:8" x14ac:dyDescent="0.3">
      <c r="A308" s="8" t="s">
        <v>14</v>
      </c>
      <c r="B308" s="8" t="s">
        <v>10</v>
      </c>
      <c r="C308" s="63">
        <v>40799</v>
      </c>
      <c r="D308" s="18">
        <v>649.99</v>
      </c>
      <c r="E308" s="9">
        <v>8</v>
      </c>
      <c r="F308" s="18">
        <f t="shared" si="8"/>
        <v>5199.92</v>
      </c>
      <c r="G308" s="18"/>
      <c r="H308" s="18">
        <f t="shared" si="9"/>
        <v>5199.92</v>
      </c>
    </row>
    <row r="309" spans="1:8" x14ac:dyDescent="0.3">
      <c r="A309" s="8" t="s">
        <v>14</v>
      </c>
      <c r="B309" s="8" t="s">
        <v>10</v>
      </c>
      <c r="C309" s="63">
        <v>40799</v>
      </c>
      <c r="D309" s="18">
        <v>649.99</v>
      </c>
      <c r="E309" s="9">
        <v>10</v>
      </c>
      <c r="F309" s="18">
        <f t="shared" si="8"/>
        <v>6499.9</v>
      </c>
      <c r="G309" s="18"/>
      <c r="H309" s="18">
        <f t="shared" si="9"/>
        <v>6499.9</v>
      </c>
    </row>
    <row r="310" spans="1:8" x14ac:dyDescent="0.3">
      <c r="A310" s="8" t="s">
        <v>9</v>
      </c>
      <c r="B310" s="8" t="s">
        <v>15</v>
      </c>
      <c r="C310" s="63">
        <v>40799</v>
      </c>
      <c r="D310" s="18">
        <v>329.95</v>
      </c>
      <c r="E310" s="9">
        <v>9</v>
      </c>
      <c r="F310" s="18">
        <f t="shared" si="8"/>
        <v>2969.5499999999997</v>
      </c>
      <c r="G310" s="18"/>
      <c r="H310" s="18">
        <f t="shared" si="9"/>
        <v>2969.5499999999997</v>
      </c>
    </row>
    <row r="311" spans="1:8" x14ac:dyDescent="0.3">
      <c r="A311" s="8" t="s">
        <v>14</v>
      </c>
      <c r="B311" s="8" t="s">
        <v>10</v>
      </c>
      <c r="C311" s="63">
        <v>40801</v>
      </c>
      <c r="D311" s="18">
        <v>649.99</v>
      </c>
      <c r="E311" s="9">
        <v>13</v>
      </c>
      <c r="F311" s="18">
        <f t="shared" si="8"/>
        <v>8449.8700000000008</v>
      </c>
      <c r="G311" s="18"/>
      <c r="H311" s="18">
        <f t="shared" si="9"/>
        <v>8449.8700000000008</v>
      </c>
    </row>
    <row r="312" spans="1:8" x14ac:dyDescent="0.3">
      <c r="A312" s="8" t="s">
        <v>11</v>
      </c>
      <c r="B312" s="8" t="s">
        <v>10</v>
      </c>
      <c r="C312" s="63">
        <v>40802</v>
      </c>
      <c r="D312" s="18">
        <v>64.95</v>
      </c>
      <c r="E312" s="9">
        <v>14</v>
      </c>
      <c r="F312" s="18">
        <f t="shared" si="8"/>
        <v>909.30000000000007</v>
      </c>
      <c r="G312" s="18"/>
      <c r="H312" s="18">
        <f t="shared" si="9"/>
        <v>909.30000000000007</v>
      </c>
    </row>
    <row r="313" spans="1:8" x14ac:dyDescent="0.3">
      <c r="A313" s="8" t="s">
        <v>14</v>
      </c>
      <c r="B313" s="8" t="s">
        <v>10</v>
      </c>
      <c r="C313" s="63">
        <v>40802</v>
      </c>
      <c r="D313" s="18">
        <v>649.99</v>
      </c>
      <c r="E313" s="9">
        <v>11</v>
      </c>
      <c r="F313" s="18">
        <f t="shared" si="8"/>
        <v>7149.89</v>
      </c>
      <c r="G313" s="18"/>
      <c r="H313" s="18">
        <f t="shared" si="9"/>
        <v>7149.89</v>
      </c>
    </row>
    <row r="314" spans="1:8" x14ac:dyDescent="0.3">
      <c r="A314" s="8" t="s">
        <v>9</v>
      </c>
      <c r="B314" s="8" t="s">
        <v>15</v>
      </c>
      <c r="C314" s="63">
        <v>40802</v>
      </c>
      <c r="D314" s="18">
        <v>329.95</v>
      </c>
      <c r="E314" s="9">
        <v>15</v>
      </c>
      <c r="F314" s="18">
        <f t="shared" si="8"/>
        <v>4949.25</v>
      </c>
      <c r="G314" s="18"/>
      <c r="H314" s="18">
        <f t="shared" si="9"/>
        <v>4949.25</v>
      </c>
    </row>
    <row r="315" spans="1:8" x14ac:dyDescent="0.3">
      <c r="A315" s="8" t="s">
        <v>7</v>
      </c>
      <c r="B315" s="8" t="s">
        <v>16</v>
      </c>
      <c r="C315" s="63">
        <v>40803</v>
      </c>
      <c r="D315" s="18">
        <v>299.95</v>
      </c>
      <c r="E315" s="9">
        <v>12</v>
      </c>
      <c r="F315" s="18">
        <f t="shared" si="8"/>
        <v>3599.3999999999996</v>
      </c>
      <c r="G315" s="18"/>
      <c r="H315" s="18">
        <f t="shared" si="9"/>
        <v>3599.3999999999996</v>
      </c>
    </row>
    <row r="316" spans="1:8" x14ac:dyDescent="0.3">
      <c r="A316" s="8" t="s">
        <v>14</v>
      </c>
      <c r="B316" s="8" t="s">
        <v>12</v>
      </c>
      <c r="C316" s="63">
        <v>40803</v>
      </c>
      <c r="D316" s="18">
        <v>649.99</v>
      </c>
      <c r="E316" s="9">
        <v>10</v>
      </c>
      <c r="F316" s="18">
        <f t="shared" si="8"/>
        <v>6499.9</v>
      </c>
      <c r="G316" s="18"/>
      <c r="H316" s="18">
        <f t="shared" si="9"/>
        <v>6499.9</v>
      </c>
    </row>
    <row r="317" spans="1:8" x14ac:dyDescent="0.3">
      <c r="A317" s="8" t="s">
        <v>11</v>
      </c>
      <c r="B317" s="8" t="s">
        <v>10</v>
      </c>
      <c r="C317" s="63">
        <v>40806</v>
      </c>
      <c r="D317" s="18">
        <v>64.95</v>
      </c>
      <c r="E317" s="9">
        <v>12</v>
      </c>
      <c r="F317" s="18">
        <f t="shared" si="8"/>
        <v>779.40000000000009</v>
      </c>
      <c r="G317" s="18"/>
      <c r="H317" s="18">
        <f t="shared" si="9"/>
        <v>779.40000000000009</v>
      </c>
    </row>
    <row r="318" spans="1:8" x14ac:dyDescent="0.3">
      <c r="A318" s="8" t="s">
        <v>14</v>
      </c>
      <c r="B318" s="8" t="s">
        <v>16</v>
      </c>
      <c r="C318" s="63">
        <v>40806</v>
      </c>
      <c r="D318" s="18">
        <v>649.99</v>
      </c>
      <c r="E318" s="9">
        <v>4</v>
      </c>
      <c r="F318" s="18">
        <f t="shared" si="8"/>
        <v>2599.96</v>
      </c>
      <c r="G318" s="18"/>
      <c r="H318" s="18">
        <f t="shared" si="9"/>
        <v>2599.96</v>
      </c>
    </row>
    <row r="319" spans="1:8" x14ac:dyDescent="0.3">
      <c r="A319" s="8" t="s">
        <v>11</v>
      </c>
      <c r="B319" s="8" t="s">
        <v>15</v>
      </c>
      <c r="C319" s="63">
        <v>40808</v>
      </c>
      <c r="D319" s="18">
        <v>64.95</v>
      </c>
      <c r="E319" s="9">
        <v>3</v>
      </c>
      <c r="F319" s="18">
        <f t="shared" si="8"/>
        <v>194.85000000000002</v>
      </c>
      <c r="G319" s="18"/>
      <c r="H319" s="18">
        <f t="shared" si="9"/>
        <v>194.85000000000002</v>
      </c>
    </row>
    <row r="320" spans="1:8" x14ac:dyDescent="0.3">
      <c r="A320" s="8" t="s">
        <v>9</v>
      </c>
      <c r="B320" s="8" t="s">
        <v>12</v>
      </c>
      <c r="C320" s="63">
        <v>40809</v>
      </c>
      <c r="D320" s="18">
        <v>329.95</v>
      </c>
      <c r="E320" s="9">
        <v>1</v>
      </c>
      <c r="F320" s="18">
        <f t="shared" si="8"/>
        <v>329.95</v>
      </c>
      <c r="G320" s="18"/>
      <c r="H320" s="18">
        <f t="shared" si="9"/>
        <v>329.95</v>
      </c>
    </row>
    <row r="321" spans="1:8" x14ac:dyDescent="0.3">
      <c r="A321" s="8" t="s">
        <v>13</v>
      </c>
      <c r="B321" s="8" t="s">
        <v>16</v>
      </c>
      <c r="C321" s="63">
        <v>40810</v>
      </c>
      <c r="D321" s="18">
        <v>139.94999999999999</v>
      </c>
      <c r="E321" s="9">
        <v>4</v>
      </c>
      <c r="F321" s="18">
        <f t="shared" si="8"/>
        <v>559.79999999999995</v>
      </c>
      <c r="G321" s="18"/>
      <c r="H321" s="18">
        <f t="shared" si="9"/>
        <v>559.79999999999995</v>
      </c>
    </row>
    <row r="322" spans="1:8" x14ac:dyDescent="0.3">
      <c r="A322" s="8" t="s">
        <v>14</v>
      </c>
      <c r="B322" s="8" t="s">
        <v>8</v>
      </c>
      <c r="C322" s="63">
        <v>40812</v>
      </c>
      <c r="D322" s="18">
        <v>649.99</v>
      </c>
      <c r="E322" s="9">
        <v>6</v>
      </c>
      <c r="F322" s="18">
        <f t="shared" si="8"/>
        <v>3899.94</v>
      </c>
      <c r="G322" s="18"/>
      <c r="H322" s="18">
        <f t="shared" si="9"/>
        <v>3899.94</v>
      </c>
    </row>
    <row r="323" spans="1:8" x14ac:dyDescent="0.3">
      <c r="A323" s="8" t="s">
        <v>9</v>
      </c>
      <c r="B323" s="8" t="s">
        <v>16</v>
      </c>
      <c r="C323" s="63">
        <v>40812</v>
      </c>
      <c r="D323" s="18">
        <v>329.95</v>
      </c>
      <c r="E323" s="9">
        <v>1</v>
      </c>
      <c r="F323" s="18">
        <f t="shared" si="8"/>
        <v>329.95</v>
      </c>
      <c r="G323" s="18"/>
      <c r="H323" s="18">
        <f t="shared" si="9"/>
        <v>329.95</v>
      </c>
    </row>
    <row r="324" spans="1:8" x14ac:dyDescent="0.3">
      <c r="A324" s="8" t="s">
        <v>7</v>
      </c>
      <c r="B324" s="8" t="s">
        <v>16</v>
      </c>
      <c r="C324" s="63">
        <v>40813</v>
      </c>
      <c r="D324" s="18">
        <v>299.95</v>
      </c>
      <c r="E324" s="9">
        <v>12</v>
      </c>
      <c r="F324" s="18">
        <f t="shared" si="8"/>
        <v>3599.3999999999996</v>
      </c>
      <c r="G324" s="18"/>
      <c r="H324" s="18">
        <f t="shared" si="9"/>
        <v>3599.3999999999996</v>
      </c>
    </row>
    <row r="325" spans="1:8" x14ac:dyDescent="0.3">
      <c r="A325" s="8" t="s">
        <v>13</v>
      </c>
      <c r="B325" s="8" t="s">
        <v>10</v>
      </c>
      <c r="C325" s="63">
        <v>40814</v>
      </c>
      <c r="D325" s="18">
        <v>139.94999999999999</v>
      </c>
      <c r="E325" s="9">
        <v>1</v>
      </c>
      <c r="F325" s="18">
        <f t="shared" si="8"/>
        <v>139.94999999999999</v>
      </c>
      <c r="G325" s="18"/>
      <c r="H325" s="18">
        <f t="shared" si="9"/>
        <v>139.94999999999999</v>
      </c>
    </row>
    <row r="326" spans="1:8" x14ac:dyDescent="0.3">
      <c r="A326" s="8" t="s">
        <v>11</v>
      </c>
      <c r="B326" s="8" t="s">
        <v>8</v>
      </c>
      <c r="C326" s="63">
        <v>40815</v>
      </c>
      <c r="D326" s="18">
        <v>64.95</v>
      </c>
      <c r="E326" s="9">
        <v>20</v>
      </c>
      <c r="F326" s="18">
        <f t="shared" si="8"/>
        <v>1299</v>
      </c>
      <c r="G326" s="18"/>
      <c r="H326" s="18">
        <f t="shared" si="9"/>
        <v>1299</v>
      </c>
    </row>
    <row r="327" spans="1:8" x14ac:dyDescent="0.3">
      <c r="A327" s="8" t="s">
        <v>9</v>
      </c>
      <c r="B327" s="8" t="s">
        <v>8</v>
      </c>
      <c r="C327" s="63">
        <v>40815</v>
      </c>
      <c r="D327" s="18">
        <v>329.95</v>
      </c>
      <c r="E327" s="9">
        <v>19</v>
      </c>
      <c r="F327" s="18">
        <f t="shared" ref="F327:F390" si="10">D327*E327</f>
        <v>6269.05</v>
      </c>
      <c r="G327" s="18"/>
      <c r="H327" s="18">
        <f t="shared" ref="H327:H390" si="11">F327+G327</f>
        <v>6269.05</v>
      </c>
    </row>
    <row r="328" spans="1:8" x14ac:dyDescent="0.3">
      <c r="A328" s="8" t="s">
        <v>9</v>
      </c>
      <c r="B328" s="8" t="s">
        <v>8</v>
      </c>
      <c r="C328" s="63">
        <v>40815</v>
      </c>
      <c r="D328" s="18">
        <v>329.95</v>
      </c>
      <c r="E328" s="9">
        <v>6</v>
      </c>
      <c r="F328" s="18">
        <f t="shared" si="10"/>
        <v>1979.6999999999998</v>
      </c>
      <c r="G328" s="18"/>
      <c r="H328" s="18">
        <f t="shared" si="11"/>
        <v>1979.6999999999998</v>
      </c>
    </row>
    <row r="329" spans="1:8" x14ac:dyDescent="0.3">
      <c r="A329" s="8" t="s">
        <v>13</v>
      </c>
      <c r="B329" s="8" t="s">
        <v>10</v>
      </c>
      <c r="C329" s="63">
        <v>40816</v>
      </c>
      <c r="D329" s="18">
        <v>139.94999999999999</v>
      </c>
      <c r="E329" s="9">
        <v>6</v>
      </c>
      <c r="F329" s="18">
        <f t="shared" si="10"/>
        <v>839.69999999999993</v>
      </c>
      <c r="G329" s="18"/>
      <c r="H329" s="18">
        <f t="shared" si="11"/>
        <v>839.69999999999993</v>
      </c>
    </row>
    <row r="330" spans="1:8" x14ac:dyDescent="0.3">
      <c r="A330" s="8" t="s">
        <v>13</v>
      </c>
      <c r="B330" s="8" t="s">
        <v>8</v>
      </c>
      <c r="C330" s="63">
        <v>40819</v>
      </c>
      <c r="D330" s="18">
        <v>139.94999999999999</v>
      </c>
      <c r="E330" s="9">
        <v>18</v>
      </c>
      <c r="F330" s="18">
        <f t="shared" si="10"/>
        <v>2519.1</v>
      </c>
      <c r="G330" s="18"/>
      <c r="H330" s="18">
        <f t="shared" si="11"/>
        <v>2519.1</v>
      </c>
    </row>
    <row r="331" spans="1:8" x14ac:dyDescent="0.3">
      <c r="A331" s="8" t="s">
        <v>13</v>
      </c>
      <c r="B331" s="8" t="s">
        <v>10</v>
      </c>
      <c r="C331" s="63">
        <v>40820</v>
      </c>
      <c r="D331" s="18">
        <v>139.94999999999999</v>
      </c>
      <c r="E331" s="9">
        <v>4</v>
      </c>
      <c r="F331" s="18">
        <f t="shared" si="10"/>
        <v>559.79999999999995</v>
      </c>
      <c r="G331" s="18"/>
      <c r="H331" s="18">
        <f t="shared" si="11"/>
        <v>559.79999999999995</v>
      </c>
    </row>
    <row r="332" spans="1:8" x14ac:dyDescent="0.3">
      <c r="A332" s="8" t="s">
        <v>11</v>
      </c>
      <c r="B332" s="8" t="s">
        <v>12</v>
      </c>
      <c r="C332" s="63">
        <v>40820</v>
      </c>
      <c r="D332" s="18">
        <v>64.95</v>
      </c>
      <c r="E332" s="9">
        <v>4</v>
      </c>
      <c r="F332" s="18">
        <f t="shared" si="10"/>
        <v>259.8</v>
      </c>
      <c r="G332" s="18"/>
      <c r="H332" s="18">
        <f t="shared" si="11"/>
        <v>259.8</v>
      </c>
    </row>
    <row r="333" spans="1:8" x14ac:dyDescent="0.3">
      <c r="A333" s="8" t="s">
        <v>7</v>
      </c>
      <c r="B333" s="8" t="s">
        <v>10</v>
      </c>
      <c r="C333" s="63">
        <v>40820</v>
      </c>
      <c r="D333" s="18">
        <v>299.95</v>
      </c>
      <c r="E333" s="9">
        <v>15</v>
      </c>
      <c r="F333" s="18">
        <f t="shared" si="10"/>
        <v>4499.25</v>
      </c>
      <c r="G333" s="18"/>
      <c r="H333" s="18">
        <f t="shared" si="11"/>
        <v>4499.25</v>
      </c>
    </row>
    <row r="334" spans="1:8" x14ac:dyDescent="0.3">
      <c r="A334" s="8" t="s">
        <v>7</v>
      </c>
      <c r="B334" s="8" t="s">
        <v>16</v>
      </c>
      <c r="C334" s="63">
        <v>40820</v>
      </c>
      <c r="D334" s="18">
        <v>299.95</v>
      </c>
      <c r="E334" s="9">
        <v>7</v>
      </c>
      <c r="F334" s="18">
        <f t="shared" si="10"/>
        <v>2099.65</v>
      </c>
      <c r="G334" s="18"/>
      <c r="H334" s="18">
        <f t="shared" si="11"/>
        <v>2099.65</v>
      </c>
    </row>
    <row r="335" spans="1:8" x14ac:dyDescent="0.3">
      <c r="A335" s="8" t="s">
        <v>9</v>
      </c>
      <c r="B335" s="8" t="s">
        <v>15</v>
      </c>
      <c r="C335" s="63">
        <v>40820</v>
      </c>
      <c r="D335" s="18">
        <v>329.95</v>
      </c>
      <c r="E335" s="9">
        <v>1</v>
      </c>
      <c r="F335" s="18">
        <f t="shared" si="10"/>
        <v>329.95</v>
      </c>
      <c r="G335" s="18"/>
      <c r="H335" s="18">
        <f t="shared" si="11"/>
        <v>329.95</v>
      </c>
    </row>
    <row r="336" spans="1:8" x14ac:dyDescent="0.3">
      <c r="A336" s="8" t="s">
        <v>9</v>
      </c>
      <c r="B336" s="8" t="s">
        <v>16</v>
      </c>
      <c r="C336" s="63">
        <v>40820</v>
      </c>
      <c r="D336" s="18">
        <v>329.95</v>
      </c>
      <c r="E336" s="9">
        <v>6</v>
      </c>
      <c r="F336" s="18">
        <f t="shared" si="10"/>
        <v>1979.6999999999998</v>
      </c>
      <c r="G336" s="18"/>
      <c r="H336" s="18">
        <f t="shared" si="11"/>
        <v>1979.6999999999998</v>
      </c>
    </row>
    <row r="337" spans="1:8" x14ac:dyDescent="0.3">
      <c r="A337" s="8" t="s">
        <v>7</v>
      </c>
      <c r="B337" s="8" t="s">
        <v>16</v>
      </c>
      <c r="C337" s="63">
        <v>40823</v>
      </c>
      <c r="D337" s="18">
        <v>299.95</v>
      </c>
      <c r="E337" s="9">
        <v>12</v>
      </c>
      <c r="F337" s="18">
        <f t="shared" si="10"/>
        <v>3599.3999999999996</v>
      </c>
      <c r="G337" s="18"/>
      <c r="H337" s="18">
        <f t="shared" si="11"/>
        <v>3599.3999999999996</v>
      </c>
    </row>
    <row r="338" spans="1:8" x14ac:dyDescent="0.3">
      <c r="A338" s="8" t="s">
        <v>11</v>
      </c>
      <c r="B338" s="8" t="s">
        <v>12</v>
      </c>
      <c r="C338" s="63">
        <v>40826</v>
      </c>
      <c r="D338" s="18">
        <v>64.95</v>
      </c>
      <c r="E338" s="9">
        <v>1</v>
      </c>
      <c r="F338" s="18">
        <f t="shared" si="10"/>
        <v>64.95</v>
      </c>
      <c r="G338" s="18"/>
      <c r="H338" s="18">
        <f t="shared" si="11"/>
        <v>64.95</v>
      </c>
    </row>
    <row r="339" spans="1:8" x14ac:dyDescent="0.3">
      <c r="A339" s="8" t="s">
        <v>11</v>
      </c>
      <c r="B339" s="8" t="s">
        <v>15</v>
      </c>
      <c r="C339" s="63">
        <v>40827</v>
      </c>
      <c r="D339" s="18">
        <v>64.95</v>
      </c>
      <c r="E339" s="9">
        <v>2</v>
      </c>
      <c r="F339" s="18">
        <f t="shared" si="10"/>
        <v>129.9</v>
      </c>
      <c r="G339" s="18"/>
      <c r="H339" s="18">
        <f t="shared" si="11"/>
        <v>129.9</v>
      </c>
    </row>
    <row r="340" spans="1:8" x14ac:dyDescent="0.3">
      <c r="A340" s="8" t="s">
        <v>9</v>
      </c>
      <c r="B340" s="8" t="s">
        <v>8</v>
      </c>
      <c r="C340" s="63">
        <v>40827</v>
      </c>
      <c r="D340" s="18">
        <v>329.95</v>
      </c>
      <c r="E340" s="9">
        <v>13</v>
      </c>
      <c r="F340" s="18">
        <f t="shared" si="10"/>
        <v>4289.3499999999995</v>
      </c>
      <c r="G340" s="18"/>
      <c r="H340" s="18">
        <f t="shared" si="11"/>
        <v>4289.3499999999995</v>
      </c>
    </row>
    <row r="341" spans="1:8" x14ac:dyDescent="0.3">
      <c r="A341" s="8" t="s">
        <v>11</v>
      </c>
      <c r="B341" s="8" t="s">
        <v>12</v>
      </c>
      <c r="C341" s="63">
        <v>40828</v>
      </c>
      <c r="D341" s="18">
        <v>64.95</v>
      </c>
      <c r="E341" s="9">
        <v>4</v>
      </c>
      <c r="F341" s="18">
        <f t="shared" si="10"/>
        <v>259.8</v>
      </c>
      <c r="G341" s="18"/>
      <c r="H341" s="18">
        <f t="shared" si="11"/>
        <v>259.8</v>
      </c>
    </row>
    <row r="342" spans="1:8" x14ac:dyDescent="0.3">
      <c r="A342" s="8" t="s">
        <v>11</v>
      </c>
      <c r="B342" s="8" t="s">
        <v>10</v>
      </c>
      <c r="C342" s="63">
        <v>40828</v>
      </c>
      <c r="D342" s="18">
        <v>64.95</v>
      </c>
      <c r="E342" s="9">
        <v>1</v>
      </c>
      <c r="F342" s="18">
        <f t="shared" si="10"/>
        <v>64.95</v>
      </c>
      <c r="G342" s="18"/>
      <c r="H342" s="18">
        <f t="shared" si="11"/>
        <v>64.95</v>
      </c>
    </row>
    <row r="343" spans="1:8" x14ac:dyDescent="0.3">
      <c r="A343" s="8" t="s">
        <v>9</v>
      </c>
      <c r="B343" s="8" t="s">
        <v>10</v>
      </c>
      <c r="C343" s="63">
        <v>40828</v>
      </c>
      <c r="D343" s="18">
        <v>329.95</v>
      </c>
      <c r="E343" s="9">
        <v>3</v>
      </c>
      <c r="F343" s="18">
        <f t="shared" si="10"/>
        <v>989.84999999999991</v>
      </c>
      <c r="G343" s="18"/>
      <c r="H343" s="18">
        <f t="shared" si="11"/>
        <v>989.84999999999991</v>
      </c>
    </row>
    <row r="344" spans="1:8" x14ac:dyDescent="0.3">
      <c r="A344" s="8" t="s">
        <v>13</v>
      </c>
      <c r="B344" s="8" t="s">
        <v>12</v>
      </c>
      <c r="C344" s="63">
        <v>40833</v>
      </c>
      <c r="D344" s="18">
        <v>139.94999999999999</v>
      </c>
      <c r="E344" s="9">
        <v>7</v>
      </c>
      <c r="F344" s="18">
        <f t="shared" si="10"/>
        <v>979.64999999999986</v>
      </c>
      <c r="G344" s="18"/>
      <c r="H344" s="18">
        <f t="shared" si="11"/>
        <v>979.64999999999986</v>
      </c>
    </row>
    <row r="345" spans="1:8" x14ac:dyDescent="0.3">
      <c r="A345" s="8" t="s">
        <v>13</v>
      </c>
      <c r="B345" s="8" t="s">
        <v>10</v>
      </c>
      <c r="C345" s="63">
        <v>40834</v>
      </c>
      <c r="D345" s="18">
        <v>139.94999999999999</v>
      </c>
      <c r="E345" s="9">
        <v>2</v>
      </c>
      <c r="F345" s="18">
        <f t="shared" si="10"/>
        <v>279.89999999999998</v>
      </c>
      <c r="G345" s="18"/>
      <c r="H345" s="18">
        <f t="shared" si="11"/>
        <v>279.89999999999998</v>
      </c>
    </row>
    <row r="346" spans="1:8" x14ac:dyDescent="0.3">
      <c r="A346" s="8" t="s">
        <v>7</v>
      </c>
      <c r="B346" s="8" t="s">
        <v>12</v>
      </c>
      <c r="C346" s="63">
        <v>40834</v>
      </c>
      <c r="D346" s="18">
        <v>299.95</v>
      </c>
      <c r="E346" s="9">
        <v>6</v>
      </c>
      <c r="F346" s="18">
        <f t="shared" si="10"/>
        <v>1799.6999999999998</v>
      </c>
      <c r="G346" s="18"/>
      <c r="H346" s="18">
        <f t="shared" si="11"/>
        <v>1799.6999999999998</v>
      </c>
    </row>
    <row r="347" spans="1:8" x14ac:dyDescent="0.3">
      <c r="A347" s="8" t="s">
        <v>14</v>
      </c>
      <c r="B347" s="8" t="s">
        <v>12</v>
      </c>
      <c r="C347" s="63">
        <v>40834</v>
      </c>
      <c r="D347" s="18">
        <v>649.99</v>
      </c>
      <c r="E347" s="9">
        <v>13</v>
      </c>
      <c r="F347" s="18">
        <f t="shared" si="10"/>
        <v>8449.8700000000008</v>
      </c>
      <c r="G347" s="18"/>
      <c r="H347" s="18">
        <f t="shared" si="11"/>
        <v>8449.8700000000008</v>
      </c>
    </row>
    <row r="348" spans="1:8" x14ac:dyDescent="0.3">
      <c r="A348" s="8" t="s">
        <v>14</v>
      </c>
      <c r="B348" s="8" t="s">
        <v>15</v>
      </c>
      <c r="C348" s="63">
        <v>40834</v>
      </c>
      <c r="D348" s="18">
        <v>649.99</v>
      </c>
      <c r="E348" s="9">
        <v>5</v>
      </c>
      <c r="F348" s="18">
        <f t="shared" si="10"/>
        <v>3249.95</v>
      </c>
      <c r="G348" s="18"/>
      <c r="H348" s="18">
        <f t="shared" si="11"/>
        <v>3249.95</v>
      </c>
    </row>
    <row r="349" spans="1:8" x14ac:dyDescent="0.3">
      <c r="A349" s="8" t="s">
        <v>9</v>
      </c>
      <c r="B349" s="8" t="s">
        <v>12</v>
      </c>
      <c r="C349" s="63">
        <v>40834</v>
      </c>
      <c r="D349" s="18">
        <v>329.95</v>
      </c>
      <c r="E349" s="9">
        <v>7</v>
      </c>
      <c r="F349" s="18">
        <f t="shared" si="10"/>
        <v>2309.65</v>
      </c>
      <c r="G349" s="18"/>
      <c r="H349" s="18">
        <f t="shared" si="11"/>
        <v>2309.65</v>
      </c>
    </row>
    <row r="350" spans="1:8" x14ac:dyDescent="0.3">
      <c r="A350" s="8" t="s">
        <v>9</v>
      </c>
      <c r="B350" s="8" t="s">
        <v>16</v>
      </c>
      <c r="C350" s="63">
        <v>40834</v>
      </c>
      <c r="D350" s="18">
        <v>329.95</v>
      </c>
      <c r="E350" s="9">
        <v>2</v>
      </c>
      <c r="F350" s="18">
        <f t="shared" si="10"/>
        <v>659.9</v>
      </c>
      <c r="G350" s="18"/>
      <c r="H350" s="18">
        <f t="shared" si="11"/>
        <v>659.9</v>
      </c>
    </row>
    <row r="351" spans="1:8" x14ac:dyDescent="0.3">
      <c r="A351" s="8" t="s">
        <v>11</v>
      </c>
      <c r="B351" s="8" t="s">
        <v>16</v>
      </c>
      <c r="C351" s="63">
        <v>40835</v>
      </c>
      <c r="D351" s="18">
        <v>64.95</v>
      </c>
      <c r="E351" s="9">
        <v>12</v>
      </c>
      <c r="F351" s="18">
        <f t="shared" si="10"/>
        <v>779.40000000000009</v>
      </c>
      <c r="G351" s="18"/>
      <c r="H351" s="18">
        <f t="shared" si="11"/>
        <v>779.40000000000009</v>
      </c>
    </row>
    <row r="352" spans="1:8" x14ac:dyDescent="0.3">
      <c r="A352" s="8" t="s">
        <v>11</v>
      </c>
      <c r="B352" s="8" t="s">
        <v>12</v>
      </c>
      <c r="C352" s="63">
        <v>40837</v>
      </c>
      <c r="D352" s="18">
        <v>64.95</v>
      </c>
      <c r="E352" s="9">
        <v>12</v>
      </c>
      <c r="F352" s="18">
        <f t="shared" si="10"/>
        <v>779.40000000000009</v>
      </c>
      <c r="G352" s="18"/>
      <c r="H352" s="18">
        <f t="shared" si="11"/>
        <v>779.40000000000009</v>
      </c>
    </row>
    <row r="353" spans="1:8" x14ac:dyDescent="0.3">
      <c r="A353" s="8" t="s">
        <v>7</v>
      </c>
      <c r="B353" s="8" t="s">
        <v>15</v>
      </c>
      <c r="C353" s="63">
        <v>40837</v>
      </c>
      <c r="D353" s="18">
        <v>299.95</v>
      </c>
      <c r="E353" s="9">
        <v>5</v>
      </c>
      <c r="F353" s="18">
        <f t="shared" si="10"/>
        <v>1499.75</v>
      </c>
      <c r="G353" s="18"/>
      <c r="H353" s="18">
        <f t="shared" si="11"/>
        <v>1499.75</v>
      </c>
    </row>
    <row r="354" spans="1:8" x14ac:dyDescent="0.3">
      <c r="A354" s="8" t="s">
        <v>14</v>
      </c>
      <c r="B354" s="8" t="s">
        <v>12</v>
      </c>
      <c r="C354" s="63">
        <v>40837</v>
      </c>
      <c r="D354" s="18">
        <v>649.99</v>
      </c>
      <c r="E354" s="9">
        <v>2</v>
      </c>
      <c r="F354" s="18">
        <f t="shared" si="10"/>
        <v>1299.98</v>
      </c>
      <c r="G354" s="18"/>
      <c r="H354" s="18">
        <f t="shared" si="11"/>
        <v>1299.98</v>
      </c>
    </row>
    <row r="355" spans="1:8" x14ac:dyDescent="0.3">
      <c r="A355" s="8" t="s">
        <v>9</v>
      </c>
      <c r="B355" s="8" t="s">
        <v>10</v>
      </c>
      <c r="C355" s="63">
        <v>40837</v>
      </c>
      <c r="D355" s="18">
        <v>329.95</v>
      </c>
      <c r="E355" s="9">
        <v>8</v>
      </c>
      <c r="F355" s="18">
        <f t="shared" si="10"/>
        <v>2639.6</v>
      </c>
      <c r="G355" s="18"/>
      <c r="H355" s="18">
        <f t="shared" si="11"/>
        <v>2639.6</v>
      </c>
    </row>
    <row r="356" spans="1:8" x14ac:dyDescent="0.3">
      <c r="A356" s="8" t="s">
        <v>9</v>
      </c>
      <c r="B356" s="8" t="s">
        <v>12</v>
      </c>
      <c r="C356" s="63">
        <v>40838</v>
      </c>
      <c r="D356" s="18">
        <v>329.95</v>
      </c>
      <c r="E356" s="9">
        <v>4</v>
      </c>
      <c r="F356" s="18">
        <f t="shared" si="10"/>
        <v>1319.8</v>
      </c>
      <c r="G356" s="18"/>
      <c r="H356" s="18">
        <f t="shared" si="11"/>
        <v>1319.8</v>
      </c>
    </row>
    <row r="357" spans="1:8" x14ac:dyDescent="0.3">
      <c r="A357" s="8" t="s">
        <v>7</v>
      </c>
      <c r="B357" s="8" t="s">
        <v>10</v>
      </c>
      <c r="C357" s="63">
        <v>40840</v>
      </c>
      <c r="D357" s="18">
        <v>299.95</v>
      </c>
      <c r="E357" s="9">
        <v>2</v>
      </c>
      <c r="F357" s="18">
        <f t="shared" si="10"/>
        <v>599.9</v>
      </c>
      <c r="G357" s="18"/>
      <c r="H357" s="18">
        <f t="shared" si="11"/>
        <v>599.9</v>
      </c>
    </row>
    <row r="358" spans="1:8" x14ac:dyDescent="0.3">
      <c r="A358" s="8" t="s">
        <v>7</v>
      </c>
      <c r="B358" s="8" t="s">
        <v>16</v>
      </c>
      <c r="C358" s="63">
        <v>40840</v>
      </c>
      <c r="D358" s="18">
        <v>299.95</v>
      </c>
      <c r="E358" s="9">
        <v>5</v>
      </c>
      <c r="F358" s="18">
        <f t="shared" si="10"/>
        <v>1499.75</v>
      </c>
      <c r="G358" s="18"/>
      <c r="H358" s="18">
        <f t="shared" si="11"/>
        <v>1499.75</v>
      </c>
    </row>
    <row r="359" spans="1:8" x14ac:dyDescent="0.3">
      <c r="A359" s="8" t="s">
        <v>13</v>
      </c>
      <c r="B359" s="8" t="s">
        <v>15</v>
      </c>
      <c r="C359" s="63">
        <v>40841</v>
      </c>
      <c r="D359" s="18">
        <v>139.94999999999999</v>
      </c>
      <c r="E359" s="9">
        <v>12</v>
      </c>
      <c r="F359" s="18">
        <f t="shared" si="10"/>
        <v>1679.3999999999999</v>
      </c>
      <c r="G359" s="18"/>
      <c r="H359" s="18">
        <f t="shared" si="11"/>
        <v>1679.3999999999999</v>
      </c>
    </row>
    <row r="360" spans="1:8" x14ac:dyDescent="0.3">
      <c r="A360" s="8" t="s">
        <v>13</v>
      </c>
      <c r="B360" s="8" t="s">
        <v>15</v>
      </c>
      <c r="C360" s="63">
        <v>40841</v>
      </c>
      <c r="D360" s="18">
        <v>139.94999999999999</v>
      </c>
      <c r="E360" s="9">
        <v>15</v>
      </c>
      <c r="F360" s="18">
        <f t="shared" si="10"/>
        <v>2099.25</v>
      </c>
      <c r="G360" s="18"/>
      <c r="H360" s="18">
        <f t="shared" si="11"/>
        <v>2099.25</v>
      </c>
    </row>
    <row r="361" spans="1:8" x14ac:dyDescent="0.3">
      <c r="A361" s="8" t="s">
        <v>7</v>
      </c>
      <c r="B361" s="8" t="s">
        <v>16</v>
      </c>
      <c r="C361" s="63">
        <v>40842</v>
      </c>
      <c r="D361" s="18">
        <v>299.95</v>
      </c>
      <c r="E361" s="9">
        <v>5</v>
      </c>
      <c r="F361" s="18">
        <f t="shared" si="10"/>
        <v>1499.75</v>
      </c>
      <c r="G361" s="18"/>
      <c r="H361" s="18">
        <f t="shared" si="11"/>
        <v>1499.75</v>
      </c>
    </row>
    <row r="362" spans="1:8" x14ac:dyDescent="0.3">
      <c r="A362" s="8" t="s">
        <v>14</v>
      </c>
      <c r="B362" s="8" t="s">
        <v>12</v>
      </c>
      <c r="C362" s="63">
        <v>40842</v>
      </c>
      <c r="D362" s="18">
        <v>649.99</v>
      </c>
      <c r="E362" s="9">
        <v>9</v>
      </c>
      <c r="F362" s="18">
        <f t="shared" si="10"/>
        <v>5849.91</v>
      </c>
      <c r="G362" s="18"/>
      <c r="H362" s="18">
        <f t="shared" si="11"/>
        <v>5849.91</v>
      </c>
    </row>
    <row r="363" spans="1:8" x14ac:dyDescent="0.3">
      <c r="A363" s="8" t="s">
        <v>14</v>
      </c>
      <c r="B363" s="8" t="s">
        <v>12</v>
      </c>
      <c r="C363" s="63">
        <v>40843</v>
      </c>
      <c r="D363" s="18">
        <v>649.99</v>
      </c>
      <c r="E363" s="9">
        <v>4</v>
      </c>
      <c r="F363" s="18">
        <f t="shared" si="10"/>
        <v>2599.96</v>
      </c>
      <c r="G363" s="18"/>
      <c r="H363" s="18">
        <f t="shared" si="11"/>
        <v>2599.96</v>
      </c>
    </row>
    <row r="364" spans="1:8" x14ac:dyDescent="0.3">
      <c r="A364" s="8" t="s">
        <v>9</v>
      </c>
      <c r="B364" s="8" t="s">
        <v>16</v>
      </c>
      <c r="C364" s="63">
        <v>40843</v>
      </c>
      <c r="D364" s="18">
        <v>329.95</v>
      </c>
      <c r="E364" s="9">
        <v>15</v>
      </c>
      <c r="F364" s="18">
        <f t="shared" si="10"/>
        <v>4949.25</v>
      </c>
      <c r="G364" s="18"/>
      <c r="H364" s="18">
        <f t="shared" si="11"/>
        <v>4949.25</v>
      </c>
    </row>
    <row r="365" spans="1:8" x14ac:dyDescent="0.3">
      <c r="A365" s="8" t="s">
        <v>14</v>
      </c>
      <c r="B365" s="8" t="s">
        <v>12</v>
      </c>
      <c r="C365" s="63">
        <v>40844</v>
      </c>
      <c r="D365" s="18">
        <v>649.99</v>
      </c>
      <c r="E365" s="9">
        <v>10</v>
      </c>
      <c r="F365" s="18">
        <f t="shared" si="10"/>
        <v>6499.9</v>
      </c>
      <c r="G365" s="18"/>
      <c r="H365" s="18">
        <f t="shared" si="11"/>
        <v>6499.9</v>
      </c>
    </row>
    <row r="366" spans="1:8" x14ac:dyDescent="0.3">
      <c r="A366" s="8" t="s">
        <v>9</v>
      </c>
      <c r="B366" s="8" t="s">
        <v>10</v>
      </c>
      <c r="C366" s="63">
        <v>40845</v>
      </c>
      <c r="D366" s="18">
        <v>329.95</v>
      </c>
      <c r="E366" s="9">
        <v>2</v>
      </c>
      <c r="F366" s="18">
        <f t="shared" si="10"/>
        <v>659.9</v>
      </c>
      <c r="G366" s="18"/>
      <c r="H366" s="18">
        <f t="shared" si="11"/>
        <v>659.9</v>
      </c>
    </row>
    <row r="367" spans="1:8" x14ac:dyDescent="0.3">
      <c r="A367" s="8" t="s">
        <v>13</v>
      </c>
      <c r="B367" s="8" t="s">
        <v>8</v>
      </c>
      <c r="C367" s="63">
        <v>40847</v>
      </c>
      <c r="D367" s="18">
        <v>139.94999999999999</v>
      </c>
      <c r="E367" s="9">
        <v>11</v>
      </c>
      <c r="F367" s="18">
        <f t="shared" si="10"/>
        <v>1539.4499999999998</v>
      </c>
      <c r="G367" s="18"/>
      <c r="H367" s="18">
        <f t="shared" si="11"/>
        <v>1539.4499999999998</v>
      </c>
    </row>
    <row r="368" spans="1:8" x14ac:dyDescent="0.3">
      <c r="A368" s="8" t="s">
        <v>13</v>
      </c>
      <c r="B368" s="8" t="s">
        <v>10</v>
      </c>
      <c r="C368" s="63">
        <v>40847</v>
      </c>
      <c r="D368" s="18">
        <v>139.94999999999999</v>
      </c>
      <c r="E368" s="9">
        <v>2</v>
      </c>
      <c r="F368" s="18">
        <f t="shared" si="10"/>
        <v>279.89999999999998</v>
      </c>
      <c r="G368" s="18"/>
      <c r="H368" s="18">
        <f t="shared" si="11"/>
        <v>279.89999999999998</v>
      </c>
    </row>
    <row r="369" spans="1:8" x14ac:dyDescent="0.3">
      <c r="A369" s="8" t="s">
        <v>7</v>
      </c>
      <c r="B369" s="8" t="s">
        <v>16</v>
      </c>
      <c r="C369" s="63">
        <v>40848</v>
      </c>
      <c r="D369" s="18">
        <v>299.95</v>
      </c>
      <c r="E369" s="9">
        <v>6</v>
      </c>
      <c r="F369" s="18">
        <f t="shared" si="10"/>
        <v>1799.6999999999998</v>
      </c>
      <c r="G369" s="18"/>
      <c r="H369" s="18">
        <f t="shared" si="11"/>
        <v>1799.6999999999998</v>
      </c>
    </row>
    <row r="370" spans="1:8" x14ac:dyDescent="0.3">
      <c r="A370" s="8" t="s">
        <v>14</v>
      </c>
      <c r="B370" s="8" t="s">
        <v>16</v>
      </c>
      <c r="C370" s="63">
        <v>40848</v>
      </c>
      <c r="D370" s="18">
        <v>649.99</v>
      </c>
      <c r="E370" s="9">
        <v>7</v>
      </c>
      <c r="F370" s="18">
        <f t="shared" si="10"/>
        <v>4549.93</v>
      </c>
      <c r="G370" s="18"/>
      <c r="H370" s="18">
        <f t="shared" si="11"/>
        <v>4549.93</v>
      </c>
    </row>
    <row r="371" spans="1:8" x14ac:dyDescent="0.3">
      <c r="A371" s="8" t="s">
        <v>13</v>
      </c>
      <c r="B371" s="8" t="s">
        <v>10</v>
      </c>
      <c r="C371" s="63">
        <v>40851</v>
      </c>
      <c r="D371" s="18">
        <v>139.94999999999999</v>
      </c>
      <c r="E371" s="9">
        <v>11</v>
      </c>
      <c r="F371" s="18">
        <f t="shared" si="10"/>
        <v>1539.4499999999998</v>
      </c>
      <c r="G371" s="18"/>
      <c r="H371" s="18">
        <f t="shared" si="11"/>
        <v>1539.4499999999998</v>
      </c>
    </row>
    <row r="372" spans="1:8" x14ac:dyDescent="0.3">
      <c r="A372" s="8" t="s">
        <v>11</v>
      </c>
      <c r="B372" s="8" t="s">
        <v>8</v>
      </c>
      <c r="C372" s="63">
        <v>40851</v>
      </c>
      <c r="D372" s="18">
        <v>64.95</v>
      </c>
      <c r="E372" s="9">
        <v>9</v>
      </c>
      <c r="F372" s="18">
        <f t="shared" si="10"/>
        <v>584.55000000000007</v>
      </c>
      <c r="G372" s="18"/>
      <c r="H372" s="18">
        <f t="shared" si="11"/>
        <v>584.55000000000007</v>
      </c>
    </row>
    <row r="373" spans="1:8" x14ac:dyDescent="0.3">
      <c r="A373" s="8" t="s">
        <v>13</v>
      </c>
      <c r="B373" s="8" t="s">
        <v>8</v>
      </c>
      <c r="C373" s="63">
        <v>40855</v>
      </c>
      <c r="D373" s="18">
        <v>139.94999999999999</v>
      </c>
      <c r="E373" s="9">
        <v>11</v>
      </c>
      <c r="F373" s="18">
        <f t="shared" si="10"/>
        <v>1539.4499999999998</v>
      </c>
      <c r="G373" s="18"/>
      <c r="H373" s="18">
        <f t="shared" si="11"/>
        <v>1539.4499999999998</v>
      </c>
    </row>
    <row r="374" spans="1:8" x14ac:dyDescent="0.3">
      <c r="A374" s="8" t="s">
        <v>13</v>
      </c>
      <c r="B374" s="8" t="s">
        <v>15</v>
      </c>
      <c r="C374" s="63">
        <v>40855</v>
      </c>
      <c r="D374" s="18">
        <v>139.94999999999999</v>
      </c>
      <c r="E374" s="9">
        <v>1</v>
      </c>
      <c r="F374" s="18">
        <f t="shared" si="10"/>
        <v>139.94999999999999</v>
      </c>
      <c r="G374" s="18"/>
      <c r="H374" s="18">
        <f t="shared" si="11"/>
        <v>139.94999999999999</v>
      </c>
    </row>
    <row r="375" spans="1:8" x14ac:dyDescent="0.3">
      <c r="A375" s="8" t="s">
        <v>11</v>
      </c>
      <c r="B375" s="8" t="s">
        <v>12</v>
      </c>
      <c r="C375" s="63">
        <v>40855</v>
      </c>
      <c r="D375" s="18">
        <v>64.95</v>
      </c>
      <c r="E375" s="9">
        <v>13</v>
      </c>
      <c r="F375" s="18">
        <f t="shared" si="10"/>
        <v>844.35</v>
      </c>
      <c r="G375" s="18"/>
      <c r="H375" s="18">
        <f t="shared" si="11"/>
        <v>844.35</v>
      </c>
    </row>
    <row r="376" spans="1:8" x14ac:dyDescent="0.3">
      <c r="A376" s="8" t="s">
        <v>11</v>
      </c>
      <c r="B376" s="8" t="s">
        <v>8</v>
      </c>
      <c r="C376" s="63">
        <v>40855</v>
      </c>
      <c r="D376" s="18">
        <v>64.95</v>
      </c>
      <c r="E376" s="9">
        <v>10</v>
      </c>
      <c r="F376" s="18">
        <f t="shared" si="10"/>
        <v>649.5</v>
      </c>
      <c r="G376" s="18"/>
      <c r="H376" s="18">
        <f t="shared" si="11"/>
        <v>649.5</v>
      </c>
    </row>
    <row r="377" spans="1:8" x14ac:dyDescent="0.3">
      <c r="A377" s="8" t="s">
        <v>7</v>
      </c>
      <c r="B377" s="8" t="s">
        <v>8</v>
      </c>
      <c r="C377" s="63">
        <v>40855</v>
      </c>
      <c r="D377" s="18">
        <v>299.95</v>
      </c>
      <c r="E377" s="9">
        <v>16</v>
      </c>
      <c r="F377" s="18">
        <f t="shared" si="10"/>
        <v>4799.2</v>
      </c>
      <c r="G377" s="18"/>
      <c r="H377" s="18">
        <f t="shared" si="11"/>
        <v>4799.2</v>
      </c>
    </row>
    <row r="378" spans="1:8" x14ac:dyDescent="0.3">
      <c r="A378" s="8" t="s">
        <v>7</v>
      </c>
      <c r="B378" s="8" t="s">
        <v>16</v>
      </c>
      <c r="C378" s="63">
        <v>40855</v>
      </c>
      <c r="D378" s="18">
        <v>299.95</v>
      </c>
      <c r="E378" s="9">
        <v>4</v>
      </c>
      <c r="F378" s="18">
        <f t="shared" si="10"/>
        <v>1199.8</v>
      </c>
      <c r="G378" s="18"/>
      <c r="H378" s="18">
        <f t="shared" si="11"/>
        <v>1199.8</v>
      </c>
    </row>
    <row r="379" spans="1:8" x14ac:dyDescent="0.3">
      <c r="A379" s="8" t="s">
        <v>9</v>
      </c>
      <c r="B379" s="8" t="s">
        <v>10</v>
      </c>
      <c r="C379" s="63">
        <v>40855</v>
      </c>
      <c r="D379" s="18">
        <v>329.95</v>
      </c>
      <c r="E379" s="9">
        <v>2</v>
      </c>
      <c r="F379" s="18">
        <f t="shared" si="10"/>
        <v>659.9</v>
      </c>
      <c r="G379" s="18"/>
      <c r="H379" s="18">
        <f t="shared" si="11"/>
        <v>659.9</v>
      </c>
    </row>
    <row r="380" spans="1:8" x14ac:dyDescent="0.3">
      <c r="A380" s="8" t="s">
        <v>14</v>
      </c>
      <c r="B380" s="8" t="s">
        <v>10</v>
      </c>
      <c r="C380" s="63">
        <v>40858</v>
      </c>
      <c r="D380" s="18">
        <v>649.99</v>
      </c>
      <c r="E380" s="9">
        <v>3</v>
      </c>
      <c r="F380" s="18">
        <f t="shared" si="10"/>
        <v>1949.97</v>
      </c>
      <c r="G380" s="18"/>
      <c r="H380" s="18">
        <f t="shared" si="11"/>
        <v>1949.97</v>
      </c>
    </row>
    <row r="381" spans="1:8" x14ac:dyDescent="0.3">
      <c r="A381" s="8" t="s">
        <v>13</v>
      </c>
      <c r="B381" s="8" t="s">
        <v>8</v>
      </c>
      <c r="C381" s="63">
        <v>40859</v>
      </c>
      <c r="D381" s="18">
        <v>139.94999999999999</v>
      </c>
      <c r="E381" s="9">
        <v>15</v>
      </c>
      <c r="F381" s="18">
        <f t="shared" si="10"/>
        <v>2099.25</v>
      </c>
      <c r="G381" s="18"/>
      <c r="H381" s="18">
        <f t="shared" si="11"/>
        <v>2099.25</v>
      </c>
    </row>
    <row r="382" spans="1:8" x14ac:dyDescent="0.3">
      <c r="A382" s="8" t="s">
        <v>13</v>
      </c>
      <c r="B382" s="8" t="s">
        <v>10</v>
      </c>
      <c r="C382" s="63">
        <v>40862</v>
      </c>
      <c r="D382" s="18">
        <v>139.94999999999999</v>
      </c>
      <c r="E382" s="9">
        <v>5</v>
      </c>
      <c r="F382" s="18">
        <f t="shared" si="10"/>
        <v>699.75</v>
      </c>
      <c r="G382" s="18"/>
      <c r="H382" s="18">
        <f t="shared" si="11"/>
        <v>699.75</v>
      </c>
    </row>
    <row r="383" spans="1:8" x14ac:dyDescent="0.3">
      <c r="A383" s="8" t="s">
        <v>11</v>
      </c>
      <c r="B383" s="8" t="s">
        <v>12</v>
      </c>
      <c r="C383" s="63">
        <v>40862</v>
      </c>
      <c r="D383" s="18">
        <v>64.95</v>
      </c>
      <c r="E383" s="9">
        <v>8</v>
      </c>
      <c r="F383" s="18">
        <f t="shared" si="10"/>
        <v>519.6</v>
      </c>
      <c r="G383" s="18"/>
      <c r="H383" s="18">
        <f t="shared" si="11"/>
        <v>519.6</v>
      </c>
    </row>
    <row r="384" spans="1:8" x14ac:dyDescent="0.3">
      <c r="A384" s="8" t="s">
        <v>11</v>
      </c>
      <c r="B384" s="8" t="s">
        <v>8</v>
      </c>
      <c r="C384" s="63">
        <v>40862</v>
      </c>
      <c r="D384" s="18">
        <v>64.95</v>
      </c>
      <c r="E384" s="9">
        <v>13</v>
      </c>
      <c r="F384" s="18">
        <f t="shared" si="10"/>
        <v>844.35</v>
      </c>
      <c r="G384" s="18"/>
      <c r="H384" s="18">
        <f t="shared" si="11"/>
        <v>844.35</v>
      </c>
    </row>
    <row r="385" spans="1:8" x14ac:dyDescent="0.3">
      <c r="A385" s="8" t="s">
        <v>11</v>
      </c>
      <c r="B385" s="8" t="s">
        <v>16</v>
      </c>
      <c r="C385" s="63">
        <v>40862</v>
      </c>
      <c r="D385" s="18">
        <v>64.95</v>
      </c>
      <c r="E385" s="9">
        <v>10</v>
      </c>
      <c r="F385" s="18">
        <f t="shared" si="10"/>
        <v>649.5</v>
      </c>
      <c r="G385" s="18"/>
      <c r="H385" s="18">
        <f t="shared" si="11"/>
        <v>649.5</v>
      </c>
    </row>
    <row r="386" spans="1:8" x14ac:dyDescent="0.3">
      <c r="A386" s="8" t="s">
        <v>7</v>
      </c>
      <c r="B386" s="8" t="s">
        <v>10</v>
      </c>
      <c r="C386" s="63">
        <v>40862</v>
      </c>
      <c r="D386" s="18">
        <v>299.95</v>
      </c>
      <c r="E386" s="9">
        <v>9</v>
      </c>
      <c r="F386" s="18">
        <f t="shared" si="10"/>
        <v>2699.5499999999997</v>
      </c>
      <c r="G386" s="18"/>
      <c r="H386" s="18">
        <f t="shared" si="11"/>
        <v>2699.5499999999997</v>
      </c>
    </row>
    <row r="387" spans="1:8" x14ac:dyDescent="0.3">
      <c r="A387" s="8" t="s">
        <v>7</v>
      </c>
      <c r="B387" s="8" t="s">
        <v>10</v>
      </c>
      <c r="C387" s="63">
        <v>40862</v>
      </c>
      <c r="D387" s="18">
        <v>299.95</v>
      </c>
      <c r="E387" s="9">
        <v>10</v>
      </c>
      <c r="F387" s="18">
        <f t="shared" si="10"/>
        <v>2999.5</v>
      </c>
      <c r="G387" s="18"/>
      <c r="H387" s="18">
        <f t="shared" si="11"/>
        <v>2999.5</v>
      </c>
    </row>
    <row r="388" spans="1:8" x14ac:dyDescent="0.3">
      <c r="A388" s="8" t="s">
        <v>9</v>
      </c>
      <c r="B388" s="8" t="s">
        <v>16</v>
      </c>
      <c r="C388" s="63">
        <v>40862</v>
      </c>
      <c r="D388" s="18">
        <v>329.95</v>
      </c>
      <c r="E388" s="9">
        <v>3</v>
      </c>
      <c r="F388" s="18">
        <f t="shared" si="10"/>
        <v>989.84999999999991</v>
      </c>
      <c r="G388" s="18"/>
      <c r="H388" s="18">
        <f t="shared" si="11"/>
        <v>989.84999999999991</v>
      </c>
    </row>
    <row r="389" spans="1:8" x14ac:dyDescent="0.3">
      <c r="A389" s="8" t="s">
        <v>13</v>
      </c>
      <c r="B389" s="8" t="s">
        <v>12</v>
      </c>
      <c r="C389" s="63">
        <v>40863</v>
      </c>
      <c r="D389" s="18">
        <v>139.94999999999999</v>
      </c>
      <c r="E389" s="9">
        <v>4</v>
      </c>
      <c r="F389" s="18">
        <f t="shared" si="10"/>
        <v>559.79999999999995</v>
      </c>
      <c r="G389" s="18"/>
      <c r="H389" s="18">
        <f t="shared" si="11"/>
        <v>559.79999999999995</v>
      </c>
    </row>
    <row r="390" spans="1:8" x14ac:dyDescent="0.3">
      <c r="A390" s="8" t="s">
        <v>14</v>
      </c>
      <c r="B390" s="8" t="s">
        <v>15</v>
      </c>
      <c r="C390" s="63">
        <v>40863</v>
      </c>
      <c r="D390" s="18">
        <v>649.99</v>
      </c>
      <c r="E390" s="9">
        <v>5</v>
      </c>
      <c r="F390" s="18">
        <f t="shared" si="10"/>
        <v>3249.95</v>
      </c>
      <c r="G390" s="18"/>
      <c r="H390" s="18">
        <f t="shared" si="11"/>
        <v>3249.95</v>
      </c>
    </row>
    <row r="391" spans="1:8" x14ac:dyDescent="0.3">
      <c r="A391" s="8" t="s">
        <v>9</v>
      </c>
      <c r="B391" s="8" t="s">
        <v>10</v>
      </c>
      <c r="C391" s="63">
        <v>40863</v>
      </c>
      <c r="D391" s="18">
        <v>329.95</v>
      </c>
      <c r="E391" s="9">
        <v>7</v>
      </c>
      <c r="F391" s="18">
        <f t="shared" ref="F391:F454" si="12">D391*E391</f>
        <v>2309.65</v>
      </c>
      <c r="G391" s="18"/>
      <c r="H391" s="18">
        <f t="shared" ref="H391:H454" si="13">F391+G391</f>
        <v>2309.65</v>
      </c>
    </row>
    <row r="392" spans="1:8" x14ac:dyDescent="0.3">
      <c r="A392" s="8" t="s">
        <v>13</v>
      </c>
      <c r="B392" s="8" t="s">
        <v>16</v>
      </c>
      <c r="C392" s="63">
        <v>40865</v>
      </c>
      <c r="D392" s="18">
        <v>139.94999999999999</v>
      </c>
      <c r="E392" s="9">
        <v>3</v>
      </c>
      <c r="F392" s="18">
        <f t="shared" si="12"/>
        <v>419.84999999999997</v>
      </c>
      <c r="G392" s="18"/>
      <c r="H392" s="18">
        <f t="shared" si="13"/>
        <v>419.84999999999997</v>
      </c>
    </row>
    <row r="393" spans="1:8" x14ac:dyDescent="0.3">
      <c r="A393" s="8" t="s">
        <v>11</v>
      </c>
      <c r="B393" s="8" t="s">
        <v>10</v>
      </c>
      <c r="C393" s="63">
        <v>40865</v>
      </c>
      <c r="D393" s="18">
        <v>64.95</v>
      </c>
      <c r="E393" s="9">
        <v>11</v>
      </c>
      <c r="F393" s="18">
        <f t="shared" si="12"/>
        <v>714.45</v>
      </c>
      <c r="G393" s="18"/>
      <c r="H393" s="18">
        <f t="shared" si="13"/>
        <v>714.45</v>
      </c>
    </row>
    <row r="394" spans="1:8" x14ac:dyDescent="0.3">
      <c r="A394" s="8" t="s">
        <v>7</v>
      </c>
      <c r="B394" s="8" t="s">
        <v>8</v>
      </c>
      <c r="C394" s="63">
        <v>40865</v>
      </c>
      <c r="D394" s="18">
        <v>299.95</v>
      </c>
      <c r="E394" s="9">
        <v>8</v>
      </c>
      <c r="F394" s="18">
        <f t="shared" si="12"/>
        <v>2399.6</v>
      </c>
      <c r="G394" s="18"/>
      <c r="H394" s="18">
        <f t="shared" si="13"/>
        <v>2399.6</v>
      </c>
    </row>
    <row r="395" spans="1:8" x14ac:dyDescent="0.3">
      <c r="A395" s="8" t="s">
        <v>7</v>
      </c>
      <c r="B395" s="8" t="s">
        <v>16</v>
      </c>
      <c r="C395" s="63">
        <v>40865</v>
      </c>
      <c r="D395" s="18">
        <v>299.95</v>
      </c>
      <c r="E395" s="9">
        <v>15</v>
      </c>
      <c r="F395" s="18">
        <f t="shared" si="12"/>
        <v>4499.25</v>
      </c>
      <c r="G395" s="18"/>
      <c r="H395" s="18">
        <f t="shared" si="13"/>
        <v>4499.25</v>
      </c>
    </row>
    <row r="396" spans="1:8" x14ac:dyDescent="0.3">
      <c r="A396" s="8" t="s">
        <v>9</v>
      </c>
      <c r="B396" s="8" t="s">
        <v>16</v>
      </c>
      <c r="C396" s="63">
        <v>40865</v>
      </c>
      <c r="D396" s="18">
        <v>329.95</v>
      </c>
      <c r="E396" s="9">
        <v>8</v>
      </c>
      <c r="F396" s="18">
        <f t="shared" si="12"/>
        <v>2639.6</v>
      </c>
      <c r="G396" s="18"/>
      <c r="H396" s="18">
        <f t="shared" si="13"/>
        <v>2639.6</v>
      </c>
    </row>
    <row r="397" spans="1:8" x14ac:dyDescent="0.3">
      <c r="A397" s="8" t="s">
        <v>11</v>
      </c>
      <c r="B397" s="8" t="s">
        <v>15</v>
      </c>
      <c r="C397" s="63">
        <v>40866</v>
      </c>
      <c r="D397" s="18">
        <v>64.95</v>
      </c>
      <c r="E397" s="9">
        <v>4</v>
      </c>
      <c r="F397" s="18">
        <f t="shared" si="12"/>
        <v>259.8</v>
      </c>
      <c r="G397" s="18"/>
      <c r="H397" s="18">
        <f t="shared" si="13"/>
        <v>259.8</v>
      </c>
    </row>
    <row r="398" spans="1:8" x14ac:dyDescent="0.3">
      <c r="A398" s="8" t="s">
        <v>9</v>
      </c>
      <c r="B398" s="8" t="s">
        <v>8</v>
      </c>
      <c r="C398" s="63">
        <v>40866</v>
      </c>
      <c r="D398" s="18">
        <v>329.95</v>
      </c>
      <c r="E398" s="9">
        <v>14</v>
      </c>
      <c r="F398" s="18">
        <f t="shared" si="12"/>
        <v>4619.3</v>
      </c>
      <c r="G398" s="18"/>
      <c r="H398" s="18">
        <f t="shared" si="13"/>
        <v>4619.3</v>
      </c>
    </row>
    <row r="399" spans="1:8" x14ac:dyDescent="0.3">
      <c r="A399" s="8" t="s">
        <v>9</v>
      </c>
      <c r="B399" s="8" t="s">
        <v>8</v>
      </c>
      <c r="C399" s="63">
        <v>40866</v>
      </c>
      <c r="D399" s="18">
        <v>329.95</v>
      </c>
      <c r="E399" s="9">
        <v>19</v>
      </c>
      <c r="F399" s="18">
        <f t="shared" si="12"/>
        <v>6269.05</v>
      </c>
      <c r="G399" s="18"/>
      <c r="H399" s="18">
        <f t="shared" si="13"/>
        <v>6269.05</v>
      </c>
    </row>
    <row r="400" spans="1:8" x14ac:dyDescent="0.3">
      <c r="A400" s="8" t="s">
        <v>9</v>
      </c>
      <c r="B400" s="8" t="s">
        <v>16</v>
      </c>
      <c r="C400" s="63">
        <v>40866</v>
      </c>
      <c r="D400" s="18">
        <v>329.95</v>
      </c>
      <c r="E400" s="9">
        <v>15</v>
      </c>
      <c r="F400" s="18">
        <f t="shared" si="12"/>
        <v>4949.25</v>
      </c>
      <c r="G400" s="18"/>
      <c r="H400" s="18">
        <f t="shared" si="13"/>
        <v>4949.25</v>
      </c>
    </row>
    <row r="401" spans="1:8" x14ac:dyDescent="0.3">
      <c r="A401" s="8" t="s">
        <v>14</v>
      </c>
      <c r="B401" s="8" t="s">
        <v>8</v>
      </c>
      <c r="C401" s="63">
        <v>40868</v>
      </c>
      <c r="D401" s="18">
        <v>649.99</v>
      </c>
      <c r="E401" s="9">
        <v>14</v>
      </c>
      <c r="F401" s="18">
        <f t="shared" si="12"/>
        <v>9099.86</v>
      </c>
      <c r="G401" s="18"/>
      <c r="H401" s="18">
        <f t="shared" si="13"/>
        <v>9099.86</v>
      </c>
    </row>
    <row r="402" spans="1:8" x14ac:dyDescent="0.3">
      <c r="A402" s="8" t="s">
        <v>14</v>
      </c>
      <c r="B402" s="8" t="s">
        <v>16</v>
      </c>
      <c r="C402" s="63">
        <v>40868</v>
      </c>
      <c r="D402" s="18">
        <v>649.99</v>
      </c>
      <c r="E402" s="9">
        <v>2</v>
      </c>
      <c r="F402" s="18">
        <f t="shared" si="12"/>
        <v>1299.98</v>
      </c>
      <c r="G402" s="18"/>
      <c r="H402" s="18">
        <f t="shared" si="13"/>
        <v>1299.98</v>
      </c>
    </row>
    <row r="403" spans="1:8" x14ac:dyDescent="0.3">
      <c r="A403" s="8" t="s">
        <v>9</v>
      </c>
      <c r="B403" s="8" t="s">
        <v>8</v>
      </c>
      <c r="C403" s="63">
        <v>40868</v>
      </c>
      <c r="D403" s="18">
        <v>329.95</v>
      </c>
      <c r="E403" s="9">
        <v>8</v>
      </c>
      <c r="F403" s="18">
        <f t="shared" si="12"/>
        <v>2639.6</v>
      </c>
      <c r="G403" s="18"/>
      <c r="H403" s="18">
        <f t="shared" si="13"/>
        <v>2639.6</v>
      </c>
    </row>
    <row r="404" spans="1:8" x14ac:dyDescent="0.3">
      <c r="A404" s="8" t="s">
        <v>13</v>
      </c>
      <c r="B404" s="8" t="s">
        <v>12</v>
      </c>
      <c r="C404" s="63">
        <v>40869</v>
      </c>
      <c r="D404" s="18">
        <v>139.94999999999999</v>
      </c>
      <c r="E404" s="9">
        <v>2</v>
      </c>
      <c r="F404" s="18">
        <f t="shared" si="12"/>
        <v>279.89999999999998</v>
      </c>
      <c r="G404" s="18"/>
      <c r="H404" s="18">
        <f t="shared" si="13"/>
        <v>279.89999999999998</v>
      </c>
    </row>
    <row r="405" spans="1:8" x14ac:dyDescent="0.3">
      <c r="A405" s="8" t="s">
        <v>14</v>
      </c>
      <c r="B405" s="8" t="s">
        <v>15</v>
      </c>
      <c r="C405" s="63">
        <v>40869</v>
      </c>
      <c r="D405" s="18">
        <v>649.99</v>
      </c>
      <c r="E405" s="9">
        <v>14</v>
      </c>
      <c r="F405" s="18">
        <f t="shared" si="12"/>
        <v>9099.86</v>
      </c>
      <c r="G405" s="18"/>
      <c r="H405" s="18">
        <f t="shared" si="13"/>
        <v>9099.86</v>
      </c>
    </row>
    <row r="406" spans="1:8" x14ac:dyDescent="0.3">
      <c r="A406" s="8" t="s">
        <v>11</v>
      </c>
      <c r="B406" s="8" t="s">
        <v>16</v>
      </c>
      <c r="C406" s="63">
        <v>40871</v>
      </c>
      <c r="D406" s="18">
        <v>64.95</v>
      </c>
      <c r="E406" s="9">
        <v>5</v>
      </c>
      <c r="F406" s="18">
        <f t="shared" si="12"/>
        <v>324.75</v>
      </c>
      <c r="G406" s="18"/>
      <c r="H406" s="18">
        <f t="shared" si="13"/>
        <v>324.75</v>
      </c>
    </row>
    <row r="407" spans="1:8" x14ac:dyDescent="0.3">
      <c r="A407" s="8" t="s">
        <v>7</v>
      </c>
      <c r="B407" s="8" t="s">
        <v>8</v>
      </c>
      <c r="C407" s="63">
        <v>40871</v>
      </c>
      <c r="D407" s="18">
        <v>299.95</v>
      </c>
      <c r="E407" s="9">
        <v>14</v>
      </c>
      <c r="F407" s="18">
        <f t="shared" si="12"/>
        <v>4199.3</v>
      </c>
      <c r="G407" s="18"/>
      <c r="H407" s="18">
        <f t="shared" si="13"/>
        <v>4199.3</v>
      </c>
    </row>
    <row r="408" spans="1:8" x14ac:dyDescent="0.3">
      <c r="A408" s="8" t="s">
        <v>9</v>
      </c>
      <c r="B408" s="8" t="s">
        <v>15</v>
      </c>
      <c r="C408" s="63">
        <v>40871</v>
      </c>
      <c r="D408" s="18">
        <v>329.95</v>
      </c>
      <c r="E408" s="9">
        <v>9</v>
      </c>
      <c r="F408" s="18">
        <f t="shared" si="12"/>
        <v>2969.5499999999997</v>
      </c>
      <c r="G408" s="18"/>
      <c r="H408" s="18">
        <f t="shared" si="13"/>
        <v>2969.5499999999997</v>
      </c>
    </row>
    <row r="409" spans="1:8" x14ac:dyDescent="0.3">
      <c r="A409" s="8" t="s">
        <v>13</v>
      </c>
      <c r="B409" s="8" t="s">
        <v>12</v>
      </c>
      <c r="C409" s="63">
        <v>40872</v>
      </c>
      <c r="D409" s="18">
        <v>139.94999999999999</v>
      </c>
      <c r="E409" s="9">
        <v>3</v>
      </c>
      <c r="F409" s="18">
        <f t="shared" si="12"/>
        <v>419.84999999999997</v>
      </c>
      <c r="G409" s="18"/>
      <c r="H409" s="18">
        <f t="shared" si="13"/>
        <v>419.84999999999997</v>
      </c>
    </row>
    <row r="410" spans="1:8" x14ac:dyDescent="0.3">
      <c r="A410" s="8" t="s">
        <v>7</v>
      </c>
      <c r="B410" s="8" t="s">
        <v>8</v>
      </c>
      <c r="C410" s="63">
        <v>40872</v>
      </c>
      <c r="D410" s="18">
        <v>299.95</v>
      </c>
      <c r="E410" s="9">
        <v>17</v>
      </c>
      <c r="F410" s="18">
        <f t="shared" si="12"/>
        <v>5099.1499999999996</v>
      </c>
      <c r="G410" s="18"/>
      <c r="H410" s="18">
        <f t="shared" si="13"/>
        <v>5099.1499999999996</v>
      </c>
    </row>
    <row r="411" spans="1:8" x14ac:dyDescent="0.3">
      <c r="A411" s="8" t="s">
        <v>9</v>
      </c>
      <c r="B411" s="8" t="s">
        <v>10</v>
      </c>
      <c r="C411" s="63">
        <v>40872</v>
      </c>
      <c r="D411" s="18">
        <v>329.95</v>
      </c>
      <c r="E411" s="9">
        <v>12</v>
      </c>
      <c r="F411" s="18">
        <f t="shared" si="12"/>
        <v>3959.3999999999996</v>
      </c>
      <c r="G411" s="18"/>
      <c r="H411" s="18">
        <f t="shared" si="13"/>
        <v>3959.3999999999996</v>
      </c>
    </row>
    <row r="412" spans="1:8" x14ac:dyDescent="0.3">
      <c r="A412" s="8" t="s">
        <v>13</v>
      </c>
      <c r="B412" s="8" t="s">
        <v>15</v>
      </c>
      <c r="C412" s="63">
        <v>40873</v>
      </c>
      <c r="D412" s="18">
        <v>139.94999999999999</v>
      </c>
      <c r="E412" s="9">
        <v>14</v>
      </c>
      <c r="F412" s="18">
        <f t="shared" si="12"/>
        <v>1959.2999999999997</v>
      </c>
      <c r="G412" s="18"/>
      <c r="H412" s="18">
        <f t="shared" si="13"/>
        <v>1959.2999999999997</v>
      </c>
    </row>
    <row r="413" spans="1:8" x14ac:dyDescent="0.3">
      <c r="A413" s="8" t="s">
        <v>9</v>
      </c>
      <c r="B413" s="8" t="s">
        <v>10</v>
      </c>
      <c r="C413" s="63">
        <v>40875</v>
      </c>
      <c r="D413" s="18">
        <v>329.95</v>
      </c>
      <c r="E413" s="9">
        <v>14</v>
      </c>
      <c r="F413" s="18">
        <f t="shared" si="12"/>
        <v>4619.3</v>
      </c>
      <c r="G413" s="18"/>
      <c r="H413" s="18">
        <f t="shared" si="13"/>
        <v>4619.3</v>
      </c>
    </row>
    <row r="414" spans="1:8" x14ac:dyDescent="0.3">
      <c r="A414" s="8" t="s">
        <v>13</v>
      </c>
      <c r="B414" s="8" t="s">
        <v>12</v>
      </c>
      <c r="C414" s="63">
        <v>40876</v>
      </c>
      <c r="D414" s="18">
        <v>139.94999999999999</v>
      </c>
      <c r="E414" s="9">
        <v>9</v>
      </c>
      <c r="F414" s="18">
        <f t="shared" si="12"/>
        <v>1259.55</v>
      </c>
      <c r="G414" s="18"/>
      <c r="H414" s="18">
        <f t="shared" si="13"/>
        <v>1259.55</v>
      </c>
    </row>
    <row r="415" spans="1:8" x14ac:dyDescent="0.3">
      <c r="A415" s="8" t="s">
        <v>9</v>
      </c>
      <c r="B415" s="8" t="s">
        <v>8</v>
      </c>
      <c r="C415" s="63">
        <v>40876</v>
      </c>
      <c r="D415" s="18">
        <v>329.95</v>
      </c>
      <c r="E415" s="9">
        <v>13</v>
      </c>
      <c r="F415" s="18">
        <f t="shared" si="12"/>
        <v>4289.3499999999995</v>
      </c>
      <c r="G415" s="18"/>
      <c r="H415" s="18">
        <f t="shared" si="13"/>
        <v>4289.3499999999995</v>
      </c>
    </row>
    <row r="416" spans="1:8" x14ac:dyDescent="0.3">
      <c r="A416" s="8" t="s">
        <v>14</v>
      </c>
      <c r="B416" s="8" t="s">
        <v>8</v>
      </c>
      <c r="C416" s="63">
        <v>40877</v>
      </c>
      <c r="D416" s="18">
        <v>649.99</v>
      </c>
      <c r="E416" s="9">
        <v>12</v>
      </c>
      <c r="F416" s="18">
        <f t="shared" si="12"/>
        <v>7799.88</v>
      </c>
      <c r="G416" s="18"/>
      <c r="H416" s="18">
        <f t="shared" si="13"/>
        <v>7799.88</v>
      </c>
    </row>
    <row r="417" spans="1:8" x14ac:dyDescent="0.3">
      <c r="A417" s="8" t="s">
        <v>9</v>
      </c>
      <c r="B417" s="8" t="s">
        <v>10</v>
      </c>
      <c r="C417" s="63">
        <v>40877</v>
      </c>
      <c r="D417" s="18">
        <v>329.95</v>
      </c>
      <c r="E417" s="9">
        <v>15</v>
      </c>
      <c r="F417" s="18">
        <f t="shared" si="12"/>
        <v>4949.25</v>
      </c>
      <c r="G417" s="18"/>
      <c r="H417" s="18">
        <f t="shared" si="13"/>
        <v>4949.25</v>
      </c>
    </row>
    <row r="418" spans="1:8" x14ac:dyDescent="0.3">
      <c r="A418" s="8" t="s">
        <v>9</v>
      </c>
      <c r="B418" s="8" t="s">
        <v>16</v>
      </c>
      <c r="C418" s="63">
        <v>40878</v>
      </c>
      <c r="D418" s="18">
        <v>329.95</v>
      </c>
      <c r="E418" s="9">
        <v>13</v>
      </c>
      <c r="F418" s="18">
        <f t="shared" si="12"/>
        <v>4289.3499999999995</v>
      </c>
      <c r="G418" s="18"/>
      <c r="H418" s="18">
        <f t="shared" si="13"/>
        <v>4289.3499999999995</v>
      </c>
    </row>
    <row r="419" spans="1:8" x14ac:dyDescent="0.3">
      <c r="A419" s="8" t="s">
        <v>11</v>
      </c>
      <c r="B419" s="8" t="s">
        <v>12</v>
      </c>
      <c r="C419" s="63">
        <v>40879</v>
      </c>
      <c r="D419" s="18">
        <v>64.95</v>
      </c>
      <c r="E419" s="9">
        <v>3</v>
      </c>
      <c r="F419" s="18">
        <f t="shared" si="12"/>
        <v>194.85000000000002</v>
      </c>
      <c r="G419" s="18"/>
      <c r="H419" s="18">
        <f t="shared" si="13"/>
        <v>194.85000000000002</v>
      </c>
    </row>
    <row r="420" spans="1:8" x14ac:dyDescent="0.3">
      <c r="A420" s="8" t="s">
        <v>11</v>
      </c>
      <c r="B420" s="8" t="s">
        <v>8</v>
      </c>
      <c r="C420" s="63">
        <v>40882</v>
      </c>
      <c r="D420" s="18">
        <v>64.95</v>
      </c>
      <c r="E420" s="9">
        <v>13</v>
      </c>
      <c r="F420" s="18">
        <f t="shared" si="12"/>
        <v>844.35</v>
      </c>
      <c r="G420" s="18"/>
      <c r="H420" s="18">
        <f t="shared" si="13"/>
        <v>844.35</v>
      </c>
    </row>
    <row r="421" spans="1:8" x14ac:dyDescent="0.3">
      <c r="A421" s="8" t="s">
        <v>13</v>
      </c>
      <c r="B421" s="8" t="s">
        <v>10</v>
      </c>
      <c r="C421" s="63">
        <v>40883</v>
      </c>
      <c r="D421" s="18">
        <v>139.94999999999999</v>
      </c>
      <c r="E421" s="9">
        <v>15</v>
      </c>
      <c r="F421" s="18">
        <f t="shared" si="12"/>
        <v>2099.25</v>
      </c>
      <c r="G421" s="18"/>
      <c r="H421" s="18">
        <f t="shared" si="13"/>
        <v>2099.25</v>
      </c>
    </row>
    <row r="422" spans="1:8" x14ac:dyDescent="0.3">
      <c r="A422" s="8" t="s">
        <v>11</v>
      </c>
      <c r="B422" s="8" t="s">
        <v>16</v>
      </c>
      <c r="C422" s="63">
        <v>40883</v>
      </c>
      <c r="D422" s="18">
        <v>64.95</v>
      </c>
      <c r="E422" s="9">
        <v>10</v>
      </c>
      <c r="F422" s="18">
        <f t="shared" si="12"/>
        <v>649.5</v>
      </c>
      <c r="G422" s="18"/>
      <c r="H422" s="18">
        <f t="shared" si="13"/>
        <v>649.5</v>
      </c>
    </row>
    <row r="423" spans="1:8" x14ac:dyDescent="0.3">
      <c r="A423" s="8" t="s">
        <v>13</v>
      </c>
      <c r="B423" s="8" t="s">
        <v>16</v>
      </c>
      <c r="C423" s="63">
        <v>40884</v>
      </c>
      <c r="D423" s="18">
        <v>139.94999999999999</v>
      </c>
      <c r="E423" s="9">
        <v>5</v>
      </c>
      <c r="F423" s="18">
        <f t="shared" si="12"/>
        <v>699.75</v>
      </c>
      <c r="G423" s="18"/>
      <c r="H423" s="18">
        <f t="shared" si="13"/>
        <v>699.75</v>
      </c>
    </row>
    <row r="424" spans="1:8" x14ac:dyDescent="0.3">
      <c r="A424" s="8" t="s">
        <v>11</v>
      </c>
      <c r="B424" s="8" t="s">
        <v>16</v>
      </c>
      <c r="C424" s="63">
        <v>40884</v>
      </c>
      <c r="D424" s="18">
        <v>64.95</v>
      </c>
      <c r="E424" s="9">
        <v>7</v>
      </c>
      <c r="F424" s="18">
        <f t="shared" si="12"/>
        <v>454.65000000000003</v>
      </c>
      <c r="G424" s="18"/>
      <c r="H424" s="18">
        <f t="shared" si="13"/>
        <v>454.65000000000003</v>
      </c>
    </row>
    <row r="425" spans="1:8" x14ac:dyDescent="0.3">
      <c r="A425" s="8" t="s">
        <v>13</v>
      </c>
      <c r="B425" s="8" t="s">
        <v>15</v>
      </c>
      <c r="C425" s="63">
        <v>40886</v>
      </c>
      <c r="D425" s="18">
        <v>139.94999999999999</v>
      </c>
      <c r="E425" s="9">
        <v>1</v>
      </c>
      <c r="F425" s="18">
        <f t="shared" si="12"/>
        <v>139.94999999999999</v>
      </c>
      <c r="G425" s="18"/>
      <c r="H425" s="18">
        <f t="shared" si="13"/>
        <v>139.94999999999999</v>
      </c>
    </row>
    <row r="426" spans="1:8" x14ac:dyDescent="0.3">
      <c r="A426" s="8" t="s">
        <v>11</v>
      </c>
      <c r="B426" s="8" t="s">
        <v>12</v>
      </c>
      <c r="C426" s="63">
        <v>40886</v>
      </c>
      <c r="D426" s="18">
        <v>64.95</v>
      </c>
      <c r="E426" s="9">
        <v>6</v>
      </c>
      <c r="F426" s="18">
        <f t="shared" si="12"/>
        <v>389.70000000000005</v>
      </c>
      <c r="G426" s="18"/>
      <c r="H426" s="18">
        <f t="shared" si="13"/>
        <v>389.70000000000005</v>
      </c>
    </row>
    <row r="427" spans="1:8" x14ac:dyDescent="0.3">
      <c r="A427" s="8" t="s">
        <v>7</v>
      </c>
      <c r="B427" s="8" t="s">
        <v>10</v>
      </c>
      <c r="C427" s="63">
        <v>40886</v>
      </c>
      <c r="D427" s="18">
        <v>299.95</v>
      </c>
      <c r="E427" s="9">
        <v>1</v>
      </c>
      <c r="F427" s="18">
        <f t="shared" si="12"/>
        <v>299.95</v>
      </c>
      <c r="G427" s="18"/>
      <c r="H427" s="18">
        <f t="shared" si="13"/>
        <v>299.95</v>
      </c>
    </row>
    <row r="428" spans="1:8" x14ac:dyDescent="0.3">
      <c r="A428" s="8" t="s">
        <v>14</v>
      </c>
      <c r="B428" s="8" t="s">
        <v>12</v>
      </c>
      <c r="C428" s="63">
        <v>40887</v>
      </c>
      <c r="D428" s="18">
        <v>649.99</v>
      </c>
      <c r="E428" s="9">
        <v>7</v>
      </c>
      <c r="F428" s="18">
        <f t="shared" si="12"/>
        <v>4549.93</v>
      </c>
      <c r="G428" s="18"/>
      <c r="H428" s="18">
        <f t="shared" si="13"/>
        <v>4549.93</v>
      </c>
    </row>
    <row r="429" spans="1:8" x14ac:dyDescent="0.3">
      <c r="A429" s="8" t="s">
        <v>14</v>
      </c>
      <c r="B429" s="8" t="s">
        <v>8</v>
      </c>
      <c r="C429" s="63">
        <v>40889</v>
      </c>
      <c r="D429" s="18">
        <v>649.99</v>
      </c>
      <c r="E429" s="9">
        <v>13</v>
      </c>
      <c r="F429" s="18">
        <f t="shared" si="12"/>
        <v>8449.8700000000008</v>
      </c>
      <c r="G429" s="18"/>
      <c r="H429" s="18">
        <f t="shared" si="13"/>
        <v>8449.8700000000008</v>
      </c>
    </row>
    <row r="430" spans="1:8" x14ac:dyDescent="0.3">
      <c r="A430" s="8" t="s">
        <v>7</v>
      </c>
      <c r="B430" s="8" t="s">
        <v>12</v>
      </c>
      <c r="C430" s="63">
        <v>40890</v>
      </c>
      <c r="D430" s="18">
        <v>299.95</v>
      </c>
      <c r="E430" s="9">
        <v>9</v>
      </c>
      <c r="F430" s="18">
        <f t="shared" si="12"/>
        <v>2699.5499999999997</v>
      </c>
      <c r="G430" s="18"/>
      <c r="H430" s="18">
        <f t="shared" si="13"/>
        <v>2699.5499999999997</v>
      </c>
    </row>
    <row r="431" spans="1:8" x14ac:dyDescent="0.3">
      <c r="A431" s="8" t="s">
        <v>7</v>
      </c>
      <c r="B431" s="8" t="s">
        <v>15</v>
      </c>
      <c r="C431" s="63">
        <v>40890</v>
      </c>
      <c r="D431" s="18">
        <v>299.95</v>
      </c>
      <c r="E431" s="9">
        <v>2</v>
      </c>
      <c r="F431" s="18">
        <f t="shared" si="12"/>
        <v>599.9</v>
      </c>
      <c r="G431" s="18"/>
      <c r="H431" s="18">
        <f t="shared" si="13"/>
        <v>599.9</v>
      </c>
    </row>
    <row r="432" spans="1:8" x14ac:dyDescent="0.3">
      <c r="A432" s="8" t="s">
        <v>9</v>
      </c>
      <c r="B432" s="8" t="s">
        <v>8</v>
      </c>
      <c r="C432" s="63">
        <v>40890</v>
      </c>
      <c r="D432" s="18">
        <v>329.95</v>
      </c>
      <c r="E432" s="9">
        <v>13</v>
      </c>
      <c r="F432" s="18">
        <f t="shared" si="12"/>
        <v>4289.3499999999995</v>
      </c>
      <c r="G432" s="18"/>
      <c r="H432" s="18">
        <f t="shared" si="13"/>
        <v>4289.3499999999995</v>
      </c>
    </row>
    <row r="433" spans="1:8" x14ac:dyDescent="0.3">
      <c r="A433" s="8" t="s">
        <v>11</v>
      </c>
      <c r="B433" s="8" t="s">
        <v>15</v>
      </c>
      <c r="C433" s="63">
        <v>40891</v>
      </c>
      <c r="D433" s="18">
        <v>64.95</v>
      </c>
      <c r="E433" s="9">
        <v>4</v>
      </c>
      <c r="F433" s="18">
        <f t="shared" si="12"/>
        <v>259.8</v>
      </c>
      <c r="G433" s="18"/>
      <c r="H433" s="18">
        <f t="shared" si="13"/>
        <v>259.8</v>
      </c>
    </row>
    <row r="434" spans="1:8" x14ac:dyDescent="0.3">
      <c r="A434" s="8" t="s">
        <v>14</v>
      </c>
      <c r="B434" s="8" t="s">
        <v>16</v>
      </c>
      <c r="C434" s="63">
        <v>40892</v>
      </c>
      <c r="D434" s="18">
        <v>649.99</v>
      </c>
      <c r="E434" s="9">
        <v>14</v>
      </c>
      <c r="F434" s="18">
        <f t="shared" si="12"/>
        <v>9099.86</v>
      </c>
      <c r="G434" s="18"/>
      <c r="H434" s="18">
        <f t="shared" si="13"/>
        <v>9099.86</v>
      </c>
    </row>
    <row r="435" spans="1:8" x14ac:dyDescent="0.3">
      <c r="A435" s="8" t="s">
        <v>13</v>
      </c>
      <c r="B435" s="8" t="s">
        <v>15</v>
      </c>
      <c r="C435" s="63">
        <v>40893</v>
      </c>
      <c r="D435" s="18">
        <v>139.94999999999999</v>
      </c>
      <c r="E435" s="9">
        <v>11</v>
      </c>
      <c r="F435" s="18">
        <f t="shared" si="12"/>
        <v>1539.4499999999998</v>
      </c>
      <c r="G435" s="18"/>
      <c r="H435" s="18">
        <f t="shared" si="13"/>
        <v>1539.4499999999998</v>
      </c>
    </row>
    <row r="436" spans="1:8" x14ac:dyDescent="0.3">
      <c r="A436" s="8" t="s">
        <v>9</v>
      </c>
      <c r="B436" s="8" t="s">
        <v>15</v>
      </c>
      <c r="C436" s="63">
        <v>40893</v>
      </c>
      <c r="D436" s="18">
        <v>329.95</v>
      </c>
      <c r="E436" s="9">
        <v>11</v>
      </c>
      <c r="F436" s="18">
        <f t="shared" si="12"/>
        <v>3629.45</v>
      </c>
      <c r="G436" s="18"/>
      <c r="H436" s="18">
        <f t="shared" si="13"/>
        <v>3629.45</v>
      </c>
    </row>
    <row r="437" spans="1:8" x14ac:dyDescent="0.3">
      <c r="A437" s="8" t="s">
        <v>11</v>
      </c>
      <c r="B437" s="8" t="s">
        <v>8</v>
      </c>
      <c r="C437" s="63">
        <v>40894</v>
      </c>
      <c r="D437" s="18">
        <v>64.95</v>
      </c>
      <c r="E437" s="9">
        <v>19</v>
      </c>
      <c r="F437" s="18">
        <f t="shared" si="12"/>
        <v>1234.05</v>
      </c>
      <c r="G437" s="18"/>
      <c r="H437" s="18">
        <f t="shared" si="13"/>
        <v>1234.05</v>
      </c>
    </row>
    <row r="438" spans="1:8" x14ac:dyDescent="0.3">
      <c r="A438" s="8" t="s">
        <v>14</v>
      </c>
      <c r="B438" s="8" t="s">
        <v>8</v>
      </c>
      <c r="C438" s="63">
        <v>40894</v>
      </c>
      <c r="D438" s="18">
        <v>649.99</v>
      </c>
      <c r="E438" s="9">
        <v>11</v>
      </c>
      <c r="F438" s="18">
        <f t="shared" si="12"/>
        <v>7149.89</v>
      </c>
      <c r="G438" s="18"/>
      <c r="H438" s="18">
        <f t="shared" si="13"/>
        <v>7149.89</v>
      </c>
    </row>
    <row r="439" spans="1:8" x14ac:dyDescent="0.3">
      <c r="A439" s="8" t="s">
        <v>14</v>
      </c>
      <c r="B439" s="8" t="s">
        <v>10</v>
      </c>
      <c r="C439" s="63">
        <v>40896</v>
      </c>
      <c r="D439" s="18">
        <v>649.99</v>
      </c>
      <c r="E439" s="9">
        <v>6</v>
      </c>
      <c r="F439" s="18">
        <f t="shared" si="12"/>
        <v>3899.94</v>
      </c>
      <c r="G439" s="18"/>
      <c r="H439" s="18">
        <f t="shared" si="13"/>
        <v>3899.94</v>
      </c>
    </row>
    <row r="440" spans="1:8" x14ac:dyDescent="0.3">
      <c r="A440" s="8" t="s">
        <v>13</v>
      </c>
      <c r="B440" s="8" t="s">
        <v>12</v>
      </c>
      <c r="C440" s="63">
        <v>40897</v>
      </c>
      <c r="D440" s="18">
        <v>139.94999999999999</v>
      </c>
      <c r="E440" s="9">
        <v>9</v>
      </c>
      <c r="F440" s="18">
        <f t="shared" si="12"/>
        <v>1259.55</v>
      </c>
      <c r="G440" s="18"/>
      <c r="H440" s="18">
        <f t="shared" si="13"/>
        <v>1259.55</v>
      </c>
    </row>
    <row r="441" spans="1:8" x14ac:dyDescent="0.3">
      <c r="A441" s="8" t="s">
        <v>13</v>
      </c>
      <c r="B441" s="8" t="s">
        <v>8</v>
      </c>
      <c r="C441" s="63">
        <v>40897</v>
      </c>
      <c r="D441" s="18">
        <v>139.94999999999999</v>
      </c>
      <c r="E441" s="9">
        <v>19</v>
      </c>
      <c r="F441" s="18">
        <f t="shared" si="12"/>
        <v>2659.0499999999997</v>
      </c>
      <c r="G441" s="18"/>
      <c r="H441" s="18">
        <f t="shared" si="13"/>
        <v>2659.0499999999997</v>
      </c>
    </row>
    <row r="442" spans="1:8" x14ac:dyDescent="0.3">
      <c r="A442" s="8" t="s">
        <v>11</v>
      </c>
      <c r="B442" s="8" t="s">
        <v>15</v>
      </c>
      <c r="C442" s="63">
        <v>40897</v>
      </c>
      <c r="D442" s="18">
        <v>64.95</v>
      </c>
      <c r="E442" s="9">
        <v>3</v>
      </c>
      <c r="F442" s="18">
        <f t="shared" si="12"/>
        <v>194.85000000000002</v>
      </c>
      <c r="G442" s="18"/>
      <c r="H442" s="18">
        <f t="shared" si="13"/>
        <v>194.85000000000002</v>
      </c>
    </row>
    <row r="443" spans="1:8" x14ac:dyDescent="0.3">
      <c r="A443" s="8" t="s">
        <v>13</v>
      </c>
      <c r="B443" s="8" t="s">
        <v>15</v>
      </c>
      <c r="C443" s="63">
        <v>40898</v>
      </c>
      <c r="D443" s="18">
        <v>139.94999999999999</v>
      </c>
      <c r="E443" s="9">
        <v>12</v>
      </c>
      <c r="F443" s="18">
        <f t="shared" si="12"/>
        <v>1679.3999999999999</v>
      </c>
      <c r="G443" s="18"/>
      <c r="H443" s="18">
        <f t="shared" si="13"/>
        <v>1679.3999999999999</v>
      </c>
    </row>
    <row r="444" spans="1:8" x14ac:dyDescent="0.3">
      <c r="A444" s="8" t="s">
        <v>11</v>
      </c>
      <c r="B444" s="8" t="s">
        <v>15</v>
      </c>
      <c r="C444" s="63">
        <v>40898</v>
      </c>
      <c r="D444" s="18">
        <v>64.95</v>
      </c>
      <c r="E444" s="9">
        <v>1</v>
      </c>
      <c r="F444" s="18">
        <f t="shared" si="12"/>
        <v>64.95</v>
      </c>
      <c r="G444" s="18"/>
      <c r="H444" s="18">
        <f t="shared" si="13"/>
        <v>64.95</v>
      </c>
    </row>
    <row r="445" spans="1:8" x14ac:dyDescent="0.3">
      <c r="A445" s="8" t="s">
        <v>14</v>
      </c>
      <c r="B445" s="8" t="s">
        <v>8</v>
      </c>
      <c r="C445" s="63">
        <v>40898</v>
      </c>
      <c r="D445" s="18">
        <v>649.99</v>
      </c>
      <c r="E445" s="9">
        <v>20</v>
      </c>
      <c r="F445" s="18">
        <f t="shared" si="12"/>
        <v>12999.8</v>
      </c>
      <c r="G445" s="18"/>
      <c r="H445" s="18">
        <f t="shared" si="13"/>
        <v>12999.8</v>
      </c>
    </row>
    <row r="446" spans="1:8" x14ac:dyDescent="0.3">
      <c r="A446" s="8" t="s">
        <v>7</v>
      </c>
      <c r="B446" s="8" t="s">
        <v>15</v>
      </c>
      <c r="C446" s="63">
        <v>40900</v>
      </c>
      <c r="D446" s="18">
        <v>299.95</v>
      </c>
      <c r="E446" s="9">
        <v>3</v>
      </c>
      <c r="F446" s="18">
        <f t="shared" si="12"/>
        <v>899.84999999999991</v>
      </c>
      <c r="G446" s="18"/>
      <c r="H446" s="18">
        <f t="shared" si="13"/>
        <v>899.84999999999991</v>
      </c>
    </row>
    <row r="447" spans="1:8" x14ac:dyDescent="0.3">
      <c r="A447" s="8" t="s">
        <v>9</v>
      </c>
      <c r="B447" s="8" t="s">
        <v>12</v>
      </c>
      <c r="C447" s="63">
        <v>40900</v>
      </c>
      <c r="D447" s="18">
        <v>329.95</v>
      </c>
      <c r="E447" s="9">
        <v>3</v>
      </c>
      <c r="F447" s="18">
        <f t="shared" si="12"/>
        <v>989.84999999999991</v>
      </c>
      <c r="G447" s="18"/>
      <c r="H447" s="18">
        <f t="shared" si="13"/>
        <v>989.84999999999991</v>
      </c>
    </row>
    <row r="448" spans="1:8" x14ac:dyDescent="0.3">
      <c r="A448" s="8" t="s">
        <v>9</v>
      </c>
      <c r="B448" s="8" t="s">
        <v>8</v>
      </c>
      <c r="C448" s="63">
        <v>40900</v>
      </c>
      <c r="D448" s="18">
        <v>329.95</v>
      </c>
      <c r="E448" s="9">
        <v>16</v>
      </c>
      <c r="F448" s="18">
        <f t="shared" si="12"/>
        <v>5279.2</v>
      </c>
      <c r="G448" s="18"/>
      <c r="H448" s="18">
        <f t="shared" si="13"/>
        <v>5279.2</v>
      </c>
    </row>
    <row r="449" spans="1:8" x14ac:dyDescent="0.3">
      <c r="A449" s="8" t="s">
        <v>13</v>
      </c>
      <c r="B449" s="8" t="s">
        <v>8</v>
      </c>
      <c r="C449" s="63">
        <v>40901</v>
      </c>
      <c r="D449" s="18">
        <v>139.94999999999999</v>
      </c>
      <c r="E449" s="9">
        <v>20</v>
      </c>
      <c r="F449" s="18">
        <f t="shared" si="12"/>
        <v>2799</v>
      </c>
      <c r="G449" s="18"/>
      <c r="H449" s="18">
        <f t="shared" si="13"/>
        <v>2799</v>
      </c>
    </row>
    <row r="450" spans="1:8" x14ac:dyDescent="0.3">
      <c r="A450" s="8" t="s">
        <v>9</v>
      </c>
      <c r="B450" s="8" t="s">
        <v>15</v>
      </c>
      <c r="C450" s="63">
        <v>40901</v>
      </c>
      <c r="D450" s="18">
        <v>329.95</v>
      </c>
      <c r="E450" s="9">
        <v>8</v>
      </c>
      <c r="F450" s="18">
        <f t="shared" si="12"/>
        <v>2639.6</v>
      </c>
      <c r="G450" s="18"/>
      <c r="H450" s="18">
        <f t="shared" si="13"/>
        <v>2639.6</v>
      </c>
    </row>
    <row r="451" spans="1:8" x14ac:dyDescent="0.3">
      <c r="A451" s="8" t="s">
        <v>9</v>
      </c>
      <c r="B451" s="8" t="s">
        <v>10</v>
      </c>
      <c r="C451" s="63">
        <v>40901</v>
      </c>
      <c r="D451" s="18">
        <v>329.95</v>
      </c>
      <c r="E451" s="9">
        <v>9</v>
      </c>
      <c r="F451" s="18">
        <f t="shared" si="12"/>
        <v>2969.5499999999997</v>
      </c>
      <c r="G451" s="18"/>
      <c r="H451" s="18">
        <f t="shared" si="13"/>
        <v>2969.5499999999997</v>
      </c>
    </row>
    <row r="452" spans="1:8" x14ac:dyDescent="0.3">
      <c r="A452" s="8" t="s">
        <v>13</v>
      </c>
      <c r="B452" s="8" t="s">
        <v>8</v>
      </c>
      <c r="C452" s="63">
        <v>40903</v>
      </c>
      <c r="D452" s="18">
        <v>139.94999999999999</v>
      </c>
      <c r="E452" s="9">
        <v>9</v>
      </c>
      <c r="F452" s="18">
        <f t="shared" si="12"/>
        <v>1259.55</v>
      </c>
      <c r="G452" s="18"/>
      <c r="H452" s="18">
        <f t="shared" si="13"/>
        <v>1259.55</v>
      </c>
    </row>
    <row r="453" spans="1:8" x14ac:dyDescent="0.3">
      <c r="A453" s="8" t="s">
        <v>13</v>
      </c>
      <c r="B453" s="8" t="s">
        <v>16</v>
      </c>
      <c r="C453" s="63">
        <v>40903</v>
      </c>
      <c r="D453" s="18">
        <v>139.94999999999999</v>
      </c>
      <c r="E453" s="9">
        <v>3</v>
      </c>
      <c r="F453" s="18">
        <f t="shared" si="12"/>
        <v>419.84999999999997</v>
      </c>
      <c r="G453" s="18"/>
      <c r="H453" s="18">
        <f t="shared" si="13"/>
        <v>419.84999999999997</v>
      </c>
    </row>
    <row r="454" spans="1:8" x14ac:dyDescent="0.3">
      <c r="A454" s="8" t="s">
        <v>11</v>
      </c>
      <c r="B454" s="8" t="s">
        <v>8</v>
      </c>
      <c r="C454" s="63">
        <v>40903</v>
      </c>
      <c r="D454" s="18">
        <v>64.95</v>
      </c>
      <c r="E454" s="9">
        <v>20</v>
      </c>
      <c r="F454" s="18">
        <f t="shared" si="12"/>
        <v>1299</v>
      </c>
      <c r="G454" s="18"/>
      <c r="H454" s="18">
        <f t="shared" si="13"/>
        <v>1299</v>
      </c>
    </row>
    <row r="455" spans="1:8" x14ac:dyDescent="0.3">
      <c r="A455" s="8" t="s">
        <v>11</v>
      </c>
      <c r="B455" s="8" t="s">
        <v>10</v>
      </c>
      <c r="C455" s="63">
        <v>40903</v>
      </c>
      <c r="D455" s="18">
        <v>64.95</v>
      </c>
      <c r="E455" s="9">
        <v>1</v>
      </c>
      <c r="F455" s="18">
        <f t="shared" ref="F455:F518" si="14">D455*E455</f>
        <v>64.95</v>
      </c>
      <c r="G455" s="18"/>
      <c r="H455" s="18">
        <f t="shared" ref="H455:H518" si="15">F455+G455</f>
        <v>64.95</v>
      </c>
    </row>
    <row r="456" spans="1:8" x14ac:dyDescent="0.3">
      <c r="A456" s="8" t="s">
        <v>11</v>
      </c>
      <c r="B456" s="8" t="s">
        <v>16</v>
      </c>
      <c r="C456" s="63">
        <v>40903</v>
      </c>
      <c r="D456" s="18">
        <v>64.95</v>
      </c>
      <c r="E456" s="9">
        <v>5</v>
      </c>
      <c r="F456" s="18">
        <f t="shared" si="14"/>
        <v>324.75</v>
      </c>
      <c r="G456" s="18"/>
      <c r="H456" s="18">
        <f t="shared" si="15"/>
        <v>324.75</v>
      </c>
    </row>
    <row r="457" spans="1:8" x14ac:dyDescent="0.3">
      <c r="A457" s="8" t="s">
        <v>9</v>
      </c>
      <c r="B457" s="8" t="s">
        <v>12</v>
      </c>
      <c r="C457" s="63">
        <v>40903</v>
      </c>
      <c r="D457" s="18">
        <v>329.95</v>
      </c>
      <c r="E457" s="9">
        <v>12</v>
      </c>
      <c r="F457" s="18">
        <f t="shared" si="14"/>
        <v>3959.3999999999996</v>
      </c>
      <c r="G457" s="18"/>
      <c r="H457" s="18">
        <f t="shared" si="15"/>
        <v>3959.3999999999996</v>
      </c>
    </row>
    <row r="458" spans="1:8" x14ac:dyDescent="0.3">
      <c r="A458" s="8" t="s">
        <v>9</v>
      </c>
      <c r="B458" s="8" t="s">
        <v>15</v>
      </c>
      <c r="C458" s="63">
        <v>40903</v>
      </c>
      <c r="D458" s="18">
        <v>329.95</v>
      </c>
      <c r="E458" s="9">
        <v>6</v>
      </c>
      <c r="F458" s="18">
        <f t="shared" si="14"/>
        <v>1979.6999999999998</v>
      </c>
      <c r="G458" s="18"/>
      <c r="H458" s="18">
        <f t="shared" si="15"/>
        <v>1979.6999999999998</v>
      </c>
    </row>
    <row r="459" spans="1:8" x14ac:dyDescent="0.3">
      <c r="A459" s="8" t="s">
        <v>13</v>
      </c>
      <c r="B459" s="8" t="s">
        <v>10</v>
      </c>
      <c r="C459" s="63">
        <v>40905</v>
      </c>
      <c r="D459" s="18">
        <v>139.94999999999999</v>
      </c>
      <c r="E459" s="9">
        <v>4</v>
      </c>
      <c r="F459" s="18">
        <f t="shared" si="14"/>
        <v>559.79999999999995</v>
      </c>
      <c r="G459" s="18"/>
      <c r="H459" s="18">
        <f t="shared" si="15"/>
        <v>559.79999999999995</v>
      </c>
    </row>
    <row r="460" spans="1:8" x14ac:dyDescent="0.3">
      <c r="A460" s="8" t="s">
        <v>13</v>
      </c>
      <c r="B460" s="8" t="s">
        <v>10</v>
      </c>
      <c r="C460" s="63">
        <v>40905</v>
      </c>
      <c r="D460" s="18">
        <v>139.94999999999999</v>
      </c>
      <c r="E460" s="9">
        <v>15</v>
      </c>
      <c r="F460" s="18">
        <f t="shared" si="14"/>
        <v>2099.25</v>
      </c>
      <c r="G460" s="18"/>
      <c r="H460" s="18">
        <f t="shared" si="15"/>
        <v>2099.25</v>
      </c>
    </row>
    <row r="461" spans="1:8" x14ac:dyDescent="0.3">
      <c r="A461" s="8" t="s">
        <v>11</v>
      </c>
      <c r="B461" s="8" t="s">
        <v>8</v>
      </c>
      <c r="C461" s="63">
        <v>40905</v>
      </c>
      <c r="D461" s="18">
        <v>64.95</v>
      </c>
      <c r="E461" s="9">
        <v>9</v>
      </c>
      <c r="F461" s="18">
        <f t="shared" si="14"/>
        <v>584.55000000000007</v>
      </c>
      <c r="G461" s="18"/>
      <c r="H461" s="18">
        <f t="shared" si="15"/>
        <v>584.55000000000007</v>
      </c>
    </row>
    <row r="462" spans="1:8" x14ac:dyDescent="0.3">
      <c r="A462" s="8" t="s">
        <v>11</v>
      </c>
      <c r="B462" s="8" t="s">
        <v>10</v>
      </c>
      <c r="C462" s="63">
        <v>40905</v>
      </c>
      <c r="D462" s="18">
        <v>64.95</v>
      </c>
      <c r="E462" s="9">
        <v>11</v>
      </c>
      <c r="F462" s="18">
        <f t="shared" si="14"/>
        <v>714.45</v>
      </c>
      <c r="G462" s="18"/>
      <c r="H462" s="18">
        <f t="shared" si="15"/>
        <v>714.45</v>
      </c>
    </row>
    <row r="463" spans="1:8" x14ac:dyDescent="0.3">
      <c r="A463" s="8" t="s">
        <v>7</v>
      </c>
      <c r="B463" s="8" t="s">
        <v>16</v>
      </c>
      <c r="C463" s="63">
        <v>40905</v>
      </c>
      <c r="D463" s="18">
        <v>299.95</v>
      </c>
      <c r="E463" s="9">
        <v>8</v>
      </c>
      <c r="F463" s="18">
        <f t="shared" si="14"/>
        <v>2399.6</v>
      </c>
      <c r="G463" s="18"/>
      <c r="H463" s="18">
        <f t="shared" si="15"/>
        <v>2399.6</v>
      </c>
    </row>
    <row r="464" spans="1:8" x14ac:dyDescent="0.3">
      <c r="A464" s="8" t="s">
        <v>7</v>
      </c>
      <c r="B464" s="8" t="s">
        <v>15</v>
      </c>
      <c r="C464" s="63">
        <v>40906</v>
      </c>
      <c r="D464" s="18">
        <v>299.95</v>
      </c>
      <c r="E464" s="9">
        <v>4</v>
      </c>
      <c r="F464" s="18">
        <f t="shared" si="14"/>
        <v>1199.8</v>
      </c>
      <c r="G464" s="18"/>
      <c r="H464" s="18">
        <f t="shared" si="15"/>
        <v>1199.8</v>
      </c>
    </row>
    <row r="465" spans="1:8" x14ac:dyDescent="0.3">
      <c r="A465" s="8" t="s">
        <v>9</v>
      </c>
      <c r="B465" s="8" t="s">
        <v>8</v>
      </c>
      <c r="C465" s="63">
        <v>40906</v>
      </c>
      <c r="D465" s="18">
        <v>329.95</v>
      </c>
      <c r="E465" s="9">
        <v>12</v>
      </c>
      <c r="F465" s="18">
        <f t="shared" si="14"/>
        <v>3959.3999999999996</v>
      </c>
      <c r="G465" s="18"/>
      <c r="H465" s="18">
        <f t="shared" si="15"/>
        <v>3959.3999999999996</v>
      </c>
    </row>
    <row r="466" spans="1:8" x14ac:dyDescent="0.3">
      <c r="A466" s="8" t="s">
        <v>13</v>
      </c>
      <c r="B466" s="8" t="s">
        <v>15</v>
      </c>
      <c r="C466" s="63">
        <v>40911</v>
      </c>
      <c r="D466" s="18">
        <v>139.94999999999999</v>
      </c>
      <c r="E466" s="9">
        <v>15</v>
      </c>
      <c r="F466" s="18">
        <f t="shared" si="14"/>
        <v>2099.25</v>
      </c>
      <c r="G466" s="18"/>
      <c r="H466" s="18">
        <f t="shared" si="15"/>
        <v>2099.25</v>
      </c>
    </row>
    <row r="467" spans="1:8" x14ac:dyDescent="0.3">
      <c r="A467" s="8" t="s">
        <v>11</v>
      </c>
      <c r="B467" s="8" t="s">
        <v>16</v>
      </c>
      <c r="C467" s="63">
        <v>40911</v>
      </c>
      <c r="D467" s="18">
        <v>64.95</v>
      </c>
      <c r="E467" s="9">
        <v>1</v>
      </c>
      <c r="F467" s="18">
        <f t="shared" si="14"/>
        <v>64.95</v>
      </c>
      <c r="G467" s="18"/>
      <c r="H467" s="18">
        <f t="shared" si="15"/>
        <v>64.95</v>
      </c>
    </row>
    <row r="468" spans="1:8" x14ac:dyDescent="0.3">
      <c r="A468" s="8" t="s">
        <v>9</v>
      </c>
      <c r="B468" s="8" t="s">
        <v>12</v>
      </c>
      <c r="C468" s="63">
        <v>40911</v>
      </c>
      <c r="D468" s="18">
        <v>329.95</v>
      </c>
      <c r="E468" s="9">
        <v>2</v>
      </c>
      <c r="F468" s="18">
        <f t="shared" si="14"/>
        <v>659.9</v>
      </c>
      <c r="G468" s="18"/>
      <c r="H468" s="18">
        <f t="shared" si="15"/>
        <v>659.9</v>
      </c>
    </row>
    <row r="469" spans="1:8" x14ac:dyDescent="0.3">
      <c r="A469" s="8" t="s">
        <v>13</v>
      </c>
      <c r="B469" s="8" t="s">
        <v>8</v>
      </c>
      <c r="C469" s="63">
        <v>40912</v>
      </c>
      <c r="D469" s="18">
        <v>139.94999999999999</v>
      </c>
      <c r="E469" s="9">
        <v>20</v>
      </c>
      <c r="F469" s="18">
        <f t="shared" si="14"/>
        <v>2799</v>
      </c>
      <c r="G469" s="18"/>
      <c r="H469" s="18">
        <f t="shared" si="15"/>
        <v>2799</v>
      </c>
    </row>
    <row r="470" spans="1:8" x14ac:dyDescent="0.3">
      <c r="A470" s="8" t="s">
        <v>13</v>
      </c>
      <c r="B470" s="8" t="s">
        <v>10</v>
      </c>
      <c r="C470" s="63">
        <v>40912</v>
      </c>
      <c r="D470" s="18">
        <v>139.94999999999999</v>
      </c>
      <c r="E470" s="9">
        <v>4</v>
      </c>
      <c r="F470" s="18">
        <f t="shared" si="14"/>
        <v>559.79999999999995</v>
      </c>
      <c r="G470" s="18"/>
      <c r="H470" s="18">
        <f t="shared" si="15"/>
        <v>559.79999999999995</v>
      </c>
    </row>
    <row r="471" spans="1:8" x14ac:dyDescent="0.3">
      <c r="A471" s="8" t="s">
        <v>14</v>
      </c>
      <c r="B471" s="8" t="s">
        <v>8</v>
      </c>
      <c r="C471" s="63">
        <v>40912</v>
      </c>
      <c r="D471" s="18">
        <v>649.99</v>
      </c>
      <c r="E471" s="9">
        <v>18</v>
      </c>
      <c r="F471" s="18">
        <f t="shared" si="14"/>
        <v>11699.82</v>
      </c>
      <c r="G471" s="18"/>
      <c r="H471" s="18">
        <f t="shared" si="15"/>
        <v>11699.82</v>
      </c>
    </row>
    <row r="472" spans="1:8" x14ac:dyDescent="0.3">
      <c r="A472" s="8" t="s">
        <v>7</v>
      </c>
      <c r="B472" s="8" t="s">
        <v>15</v>
      </c>
      <c r="C472" s="63">
        <v>40913</v>
      </c>
      <c r="D472" s="18">
        <v>299.95</v>
      </c>
      <c r="E472" s="9">
        <v>7</v>
      </c>
      <c r="F472" s="18">
        <f t="shared" si="14"/>
        <v>2099.65</v>
      </c>
      <c r="G472" s="18"/>
      <c r="H472" s="18">
        <f t="shared" si="15"/>
        <v>2099.65</v>
      </c>
    </row>
    <row r="473" spans="1:8" x14ac:dyDescent="0.3">
      <c r="A473" s="8" t="s">
        <v>9</v>
      </c>
      <c r="B473" s="8" t="s">
        <v>12</v>
      </c>
      <c r="C473" s="63">
        <v>40913</v>
      </c>
      <c r="D473" s="18">
        <v>329.95</v>
      </c>
      <c r="E473" s="9">
        <v>11</v>
      </c>
      <c r="F473" s="18">
        <f t="shared" si="14"/>
        <v>3629.45</v>
      </c>
      <c r="G473" s="18"/>
      <c r="H473" s="18">
        <f t="shared" si="15"/>
        <v>3629.45</v>
      </c>
    </row>
    <row r="474" spans="1:8" x14ac:dyDescent="0.3">
      <c r="A474" s="8" t="s">
        <v>9</v>
      </c>
      <c r="B474" s="8" t="s">
        <v>12</v>
      </c>
      <c r="C474" s="63">
        <v>40913</v>
      </c>
      <c r="D474" s="18">
        <v>329.95</v>
      </c>
      <c r="E474" s="9">
        <v>1</v>
      </c>
      <c r="F474" s="18">
        <f t="shared" si="14"/>
        <v>329.95</v>
      </c>
      <c r="G474" s="18"/>
      <c r="H474" s="18">
        <f t="shared" si="15"/>
        <v>329.95</v>
      </c>
    </row>
    <row r="475" spans="1:8" x14ac:dyDescent="0.3">
      <c r="A475" s="8" t="s">
        <v>13</v>
      </c>
      <c r="B475" s="8" t="s">
        <v>8</v>
      </c>
      <c r="C475" s="63">
        <v>40914</v>
      </c>
      <c r="D475" s="18">
        <v>139.94999999999999</v>
      </c>
      <c r="E475" s="9">
        <v>16</v>
      </c>
      <c r="F475" s="18">
        <f t="shared" si="14"/>
        <v>2239.1999999999998</v>
      </c>
      <c r="G475" s="18"/>
      <c r="H475" s="18">
        <f t="shared" si="15"/>
        <v>2239.1999999999998</v>
      </c>
    </row>
    <row r="476" spans="1:8" x14ac:dyDescent="0.3">
      <c r="A476" s="8" t="s">
        <v>13</v>
      </c>
      <c r="B476" s="8" t="s">
        <v>15</v>
      </c>
      <c r="C476" s="63">
        <v>40914</v>
      </c>
      <c r="D476" s="18">
        <v>139.94999999999999</v>
      </c>
      <c r="E476" s="9">
        <v>6</v>
      </c>
      <c r="F476" s="18">
        <f t="shared" si="14"/>
        <v>839.69999999999993</v>
      </c>
      <c r="G476" s="18"/>
      <c r="H476" s="18">
        <f t="shared" si="15"/>
        <v>839.69999999999993</v>
      </c>
    </row>
    <row r="477" spans="1:8" x14ac:dyDescent="0.3">
      <c r="A477" s="8" t="s">
        <v>11</v>
      </c>
      <c r="B477" s="8" t="s">
        <v>8</v>
      </c>
      <c r="C477" s="63">
        <v>40914</v>
      </c>
      <c r="D477" s="18">
        <v>64.95</v>
      </c>
      <c r="E477" s="9">
        <v>16</v>
      </c>
      <c r="F477" s="18">
        <f t="shared" si="14"/>
        <v>1039.2</v>
      </c>
      <c r="G477" s="18"/>
      <c r="H477" s="18">
        <f t="shared" si="15"/>
        <v>1039.2</v>
      </c>
    </row>
    <row r="478" spans="1:8" x14ac:dyDescent="0.3">
      <c r="A478" s="8" t="s">
        <v>14</v>
      </c>
      <c r="B478" s="8" t="s">
        <v>12</v>
      </c>
      <c r="C478" s="63">
        <v>40914</v>
      </c>
      <c r="D478" s="18">
        <v>649.99</v>
      </c>
      <c r="E478" s="9">
        <v>7</v>
      </c>
      <c r="F478" s="18">
        <f t="shared" si="14"/>
        <v>4549.93</v>
      </c>
      <c r="G478" s="18"/>
      <c r="H478" s="18">
        <f t="shared" si="15"/>
        <v>4549.93</v>
      </c>
    </row>
    <row r="479" spans="1:8" x14ac:dyDescent="0.3">
      <c r="A479" s="8" t="s">
        <v>14</v>
      </c>
      <c r="B479" s="8" t="s">
        <v>12</v>
      </c>
      <c r="C479" s="63">
        <v>40914</v>
      </c>
      <c r="D479" s="18">
        <v>649.99</v>
      </c>
      <c r="E479" s="9">
        <v>8</v>
      </c>
      <c r="F479" s="18">
        <f t="shared" si="14"/>
        <v>5199.92</v>
      </c>
      <c r="G479" s="18"/>
      <c r="H479" s="18">
        <f t="shared" si="15"/>
        <v>5199.92</v>
      </c>
    </row>
    <row r="480" spans="1:8" x14ac:dyDescent="0.3">
      <c r="A480" s="8" t="s">
        <v>14</v>
      </c>
      <c r="B480" s="8" t="s">
        <v>16</v>
      </c>
      <c r="C480" s="63">
        <v>40914</v>
      </c>
      <c r="D480" s="18">
        <v>649.99</v>
      </c>
      <c r="E480" s="9">
        <v>15</v>
      </c>
      <c r="F480" s="18">
        <f t="shared" si="14"/>
        <v>9749.85</v>
      </c>
      <c r="G480" s="18"/>
      <c r="H480" s="18">
        <f t="shared" si="15"/>
        <v>9749.85</v>
      </c>
    </row>
    <row r="481" spans="1:8" x14ac:dyDescent="0.3">
      <c r="A481" s="8" t="s">
        <v>9</v>
      </c>
      <c r="B481" s="8" t="s">
        <v>16</v>
      </c>
      <c r="C481" s="63">
        <v>40914</v>
      </c>
      <c r="D481" s="18">
        <v>329.95</v>
      </c>
      <c r="E481" s="9">
        <v>11</v>
      </c>
      <c r="F481" s="18">
        <f t="shared" si="14"/>
        <v>3629.45</v>
      </c>
      <c r="G481" s="18"/>
      <c r="H481" s="18">
        <f t="shared" si="15"/>
        <v>3629.45</v>
      </c>
    </row>
    <row r="482" spans="1:8" x14ac:dyDescent="0.3">
      <c r="A482" s="8" t="s">
        <v>13</v>
      </c>
      <c r="B482" s="8" t="s">
        <v>8</v>
      </c>
      <c r="C482" s="63">
        <v>40915</v>
      </c>
      <c r="D482" s="18">
        <v>139.94999999999999</v>
      </c>
      <c r="E482" s="9">
        <v>6</v>
      </c>
      <c r="F482" s="18">
        <f t="shared" si="14"/>
        <v>839.69999999999993</v>
      </c>
      <c r="G482" s="18"/>
      <c r="H482" s="18">
        <f t="shared" si="15"/>
        <v>839.69999999999993</v>
      </c>
    </row>
    <row r="483" spans="1:8" x14ac:dyDescent="0.3">
      <c r="A483" s="8" t="s">
        <v>13</v>
      </c>
      <c r="B483" s="8" t="s">
        <v>16</v>
      </c>
      <c r="C483" s="63">
        <v>40915</v>
      </c>
      <c r="D483" s="18">
        <v>139.94999999999999</v>
      </c>
      <c r="E483" s="9">
        <v>11</v>
      </c>
      <c r="F483" s="18">
        <f t="shared" si="14"/>
        <v>1539.4499999999998</v>
      </c>
      <c r="G483" s="18"/>
      <c r="H483" s="18">
        <f t="shared" si="15"/>
        <v>1539.4499999999998</v>
      </c>
    </row>
    <row r="484" spans="1:8" x14ac:dyDescent="0.3">
      <c r="A484" s="8" t="s">
        <v>14</v>
      </c>
      <c r="B484" s="8" t="s">
        <v>16</v>
      </c>
      <c r="C484" s="63">
        <v>40915</v>
      </c>
      <c r="D484" s="18">
        <v>649.99</v>
      </c>
      <c r="E484" s="9">
        <v>7</v>
      </c>
      <c r="F484" s="18">
        <f t="shared" si="14"/>
        <v>4549.93</v>
      </c>
      <c r="G484" s="18"/>
      <c r="H484" s="18">
        <f t="shared" si="15"/>
        <v>4549.93</v>
      </c>
    </row>
    <row r="485" spans="1:8" x14ac:dyDescent="0.3">
      <c r="A485" s="8" t="s">
        <v>13</v>
      </c>
      <c r="B485" s="8" t="s">
        <v>16</v>
      </c>
      <c r="C485" s="63">
        <v>40917</v>
      </c>
      <c r="D485" s="18">
        <v>139.94999999999999</v>
      </c>
      <c r="E485" s="9">
        <v>1</v>
      </c>
      <c r="F485" s="18">
        <f t="shared" si="14"/>
        <v>139.94999999999999</v>
      </c>
      <c r="G485" s="18"/>
      <c r="H485" s="18">
        <f t="shared" si="15"/>
        <v>139.94999999999999</v>
      </c>
    </row>
    <row r="486" spans="1:8" x14ac:dyDescent="0.3">
      <c r="A486" s="8" t="s">
        <v>13</v>
      </c>
      <c r="B486" s="8" t="s">
        <v>12</v>
      </c>
      <c r="C486" s="63">
        <v>40918</v>
      </c>
      <c r="D486" s="18">
        <v>139.94999999999999</v>
      </c>
      <c r="E486" s="9">
        <v>15</v>
      </c>
      <c r="F486" s="18">
        <f t="shared" si="14"/>
        <v>2099.25</v>
      </c>
      <c r="G486" s="18"/>
      <c r="H486" s="18">
        <f t="shared" si="15"/>
        <v>2099.25</v>
      </c>
    </row>
    <row r="487" spans="1:8" x14ac:dyDescent="0.3">
      <c r="A487" s="8" t="s">
        <v>13</v>
      </c>
      <c r="B487" s="8" t="s">
        <v>8</v>
      </c>
      <c r="C487" s="63">
        <v>40918</v>
      </c>
      <c r="D487" s="18">
        <v>139.94999999999999</v>
      </c>
      <c r="E487" s="9">
        <v>13</v>
      </c>
      <c r="F487" s="18">
        <f t="shared" si="14"/>
        <v>1819.35</v>
      </c>
      <c r="G487" s="18"/>
      <c r="H487" s="18">
        <f t="shared" si="15"/>
        <v>1819.35</v>
      </c>
    </row>
    <row r="488" spans="1:8" x14ac:dyDescent="0.3">
      <c r="A488" s="8" t="s">
        <v>11</v>
      </c>
      <c r="B488" s="8" t="s">
        <v>12</v>
      </c>
      <c r="C488" s="63">
        <v>40918</v>
      </c>
      <c r="D488" s="18">
        <v>64.95</v>
      </c>
      <c r="E488" s="9">
        <v>12</v>
      </c>
      <c r="F488" s="18">
        <f t="shared" si="14"/>
        <v>779.40000000000009</v>
      </c>
      <c r="G488" s="18"/>
      <c r="H488" s="18">
        <f t="shared" si="15"/>
        <v>779.40000000000009</v>
      </c>
    </row>
    <row r="489" spans="1:8" x14ac:dyDescent="0.3">
      <c r="A489" s="8" t="s">
        <v>9</v>
      </c>
      <c r="B489" s="8" t="s">
        <v>16</v>
      </c>
      <c r="C489" s="63">
        <v>40918</v>
      </c>
      <c r="D489" s="18">
        <v>329.95</v>
      </c>
      <c r="E489" s="9">
        <v>1</v>
      </c>
      <c r="F489" s="18">
        <f t="shared" si="14"/>
        <v>329.95</v>
      </c>
      <c r="G489" s="18"/>
      <c r="H489" s="18">
        <f t="shared" si="15"/>
        <v>329.95</v>
      </c>
    </row>
    <row r="490" spans="1:8" x14ac:dyDescent="0.3">
      <c r="A490" s="8" t="s">
        <v>9</v>
      </c>
      <c r="B490" s="8" t="s">
        <v>16</v>
      </c>
      <c r="C490" s="63">
        <v>40918</v>
      </c>
      <c r="D490" s="18">
        <v>329.95</v>
      </c>
      <c r="E490" s="9">
        <v>15</v>
      </c>
      <c r="F490" s="18">
        <f t="shared" si="14"/>
        <v>4949.25</v>
      </c>
      <c r="G490" s="18"/>
      <c r="H490" s="18">
        <f t="shared" si="15"/>
        <v>4949.25</v>
      </c>
    </row>
    <row r="491" spans="1:8" x14ac:dyDescent="0.3">
      <c r="A491" s="8" t="s">
        <v>7</v>
      </c>
      <c r="B491" s="8" t="s">
        <v>16</v>
      </c>
      <c r="C491" s="63">
        <v>40920</v>
      </c>
      <c r="D491" s="18">
        <v>299.95</v>
      </c>
      <c r="E491" s="9">
        <v>13</v>
      </c>
      <c r="F491" s="18">
        <f t="shared" si="14"/>
        <v>3899.35</v>
      </c>
      <c r="G491" s="18"/>
      <c r="H491" s="18">
        <f t="shared" si="15"/>
        <v>3899.35</v>
      </c>
    </row>
    <row r="492" spans="1:8" x14ac:dyDescent="0.3">
      <c r="A492" s="8" t="s">
        <v>14</v>
      </c>
      <c r="B492" s="8" t="s">
        <v>8</v>
      </c>
      <c r="C492" s="63">
        <v>40920</v>
      </c>
      <c r="D492" s="18">
        <v>649.99</v>
      </c>
      <c r="E492" s="9">
        <v>6</v>
      </c>
      <c r="F492" s="18">
        <f t="shared" si="14"/>
        <v>3899.94</v>
      </c>
      <c r="G492" s="18"/>
      <c r="H492" s="18">
        <f t="shared" si="15"/>
        <v>3899.94</v>
      </c>
    </row>
    <row r="493" spans="1:8" x14ac:dyDescent="0.3">
      <c r="A493" s="8" t="s">
        <v>13</v>
      </c>
      <c r="B493" s="8" t="s">
        <v>12</v>
      </c>
      <c r="C493" s="63">
        <v>40921</v>
      </c>
      <c r="D493" s="18">
        <v>139.94999999999999</v>
      </c>
      <c r="E493" s="9">
        <v>15</v>
      </c>
      <c r="F493" s="18">
        <f t="shared" si="14"/>
        <v>2099.25</v>
      </c>
      <c r="G493" s="18"/>
      <c r="H493" s="18">
        <f t="shared" si="15"/>
        <v>2099.25</v>
      </c>
    </row>
    <row r="494" spans="1:8" x14ac:dyDescent="0.3">
      <c r="A494" s="8" t="s">
        <v>7</v>
      </c>
      <c r="B494" s="8" t="s">
        <v>10</v>
      </c>
      <c r="C494" s="63">
        <v>40921</v>
      </c>
      <c r="D494" s="18">
        <v>299.95</v>
      </c>
      <c r="E494" s="9">
        <v>12</v>
      </c>
      <c r="F494" s="18">
        <f t="shared" si="14"/>
        <v>3599.3999999999996</v>
      </c>
      <c r="G494" s="18"/>
      <c r="H494" s="18">
        <f t="shared" si="15"/>
        <v>3599.3999999999996</v>
      </c>
    </row>
    <row r="495" spans="1:8" x14ac:dyDescent="0.3">
      <c r="A495" s="8" t="s">
        <v>7</v>
      </c>
      <c r="B495" s="8" t="s">
        <v>16</v>
      </c>
      <c r="C495" s="63">
        <v>40921</v>
      </c>
      <c r="D495" s="18">
        <v>299.95</v>
      </c>
      <c r="E495" s="9">
        <v>2</v>
      </c>
      <c r="F495" s="18">
        <f t="shared" si="14"/>
        <v>599.9</v>
      </c>
      <c r="G495" s="18"/>
      <c r="H495" s="18">
        <f t="shared" si="15"/>
        <v>599.9</v>
      </c>
    </row>
    <row r="496" spans="1:8" x14ac:dyDescent="0.3">
      <c r="A496" s="8" t="s">
        <v>11</v>
      </c>
      <c r="B496" s="8" t="s">
        <v>12</v>
      </c>
      <c r="C496" s="63">
        <v>40922</v>
      </c>
      <c r="D496" s="18">
        <v>64.95</v>
      </c>
      <c r="E496" s="9">
        <v>2</v>
      </c>
      <c r="F496" s="18">
        <f t="shared" si="14"/>
        <v>129.9</v>
      </c>
      <c r="G496" s="18"/>
      <c r="H496" s="18">
        <f t="shared" si="15"/>
        <v>129.9</v>
      </c>
    </row>
    <row r="497" spans="1:8" x14ac:dyDescent="0.3">
      <c r="A497" s="8" t="s">
        <v>11</v>
      </c>
      <c r="B497" s="8" t="s">
        <v>8</v>
      </c>
      <c r="C497" s="63">
        <v>40922</v>
      </c>
      <c r="D497" s="18">
        <v>64.95</v>
      </c>
      <c r="E497" s="9">
        <v>8</v>
      </c>
      <c r="F497" s="18">
        <f t="shared" si="14"/>
        <v>519.6</v>
      </c>
      <c r="G497" s="18"/>
      <c r="H497" s="18">
        <f t="shared" si="15"/>
        <v>519.6</v>
      </c>
    </row>
    <row r="498" spans="1:8" x14ac:dyDescent="0.3">
      <c r="A498" s="8" t="s">
        <v>9</v>
      </c>
      <c r="B498" s="8" t="s">
        <v>15</v>
      </c>
      <c r="C498" s="63">
        <v>40922</v>
      </c>
      <c r="D498" s="18">
        <v>329.95</v>
      </c>
      <c r="E498" s="9">
        <v>10</v>
      </c>
      <c r="F498" s="18">
        <f t="shared" si="14"/>
        <v>3299.5</v>
      </c>
      <c r="G498" s="18"/>
      <c r="H498" s="18">
        <f t="shared" si="15"/>
        <v>3299.5</v>
      </c>
    </row>
    <row r="499" spans="1:8" x14ac:dyDescent="0.3">
      <c r="A499" s="8" t="s">
        <v>11</v>
      </c>
      <c r="B499" s="8" t="s">
        <v>10</v>
      </c>
      <c r="C499" s="63">
        <v>40925</v>
      </c>
      <c r="D499" s="18">
        <v>64.95</v>
      </c>
      <c r="E499" s="9">
        <v>14</v>
      </c>
      <c r="F499" s="18">
        <f t="shared" si="14"/>
        <v>909.30000000000007</v>
      </c>
      <c r="G499" s="18"/>
      <c r="H499" s="18">
        <f t="shared" si="15"/>
        <v>909.30000000000007</v>
      </c>
    </row>
    <row r="500" spans="1:8" x14ac:dyDescent="0.3">
      <c r="A500" s="8" t="s">
        <v>7</v>
      </c>
      <c r="B500" s="8" t="s">
        <v>16</v>
      </c>
      <c r="C500" s="63">
        <v>40925</v>
      </c>
      <c r="D500" s="18">
        <v>299.95</v>
      </c>
      <c r="E500" s="9">
        <v>8</v>
      </c>
      <c r="F500" s="18">
        <f t="shared" si="14"/>
        <v>2399.6</v>
      </c>
      <c r="G500" s="18"/>
      <c r="H500" s="18">
        <f t="shared" si="15"/>
        <v>2399.6</v>
      </c>
    </row>
    <row r="501" spans="1:8" x14ac:dyDescent="0.3">
      <c r="A501" s="8" t="s">
        <v>14</v>
      </c>
      <c r="B501" s="8" t="s">
        <v>12</v>
      </c>
      <c r="C501" s="63">
        <v>40925</v>
      </c>
      <c r="D501" s="18">
        <v>649.99</v>
      </c>
      <c r="E501" s="9">
        <v>3</v>
      </c>
      <c r="F501" s="18">
        <f t="shared" si="14"/>
        <v>1949.97</v>
      </c>
      <c r="G501" s="18"/>
      <c r="H501" s="18">
        <f t="shared" si="15"/>
        <v>1949.97</v>
      </c>
    </row>
    <row r="502" spans="1:8" x14ac:dyDescent="0.3">
      <c r="A502" s="8" t="s">
        <v>14</v>
      </c>
      <c r="B502" s="8" t="s">
        <v>10</v>
      </c>
      <c r="C502" s="63">
        <v>40926</v>
      </c>
      <c r="D502" s="18">
        <v>649.99</v>
      </c>
      <c r="E502" s="9">
        <v>10</v>
      </c>
      <c r="F502" s="18">
        <f t="shared" si="14"/>
        <v>6499.9</v>
      </c>
      <c r="G502" s="18"/>
      <c r="H502" s="18">
        <f t="shared" si="15"/>
        <v>6499.9</v>
      </c>
    </row>
    <row r="503" spans="1:8" x14ac:dyDescent="0.3">
      <c r="A503" s="8" t="s">
        <v>14</v>
      </c>
      <c r="B503" s="8" t="s">
        <v>8</v>
      </c>
      <c r="C503" s="63">
        <v>40928</v>
      </c>
      <c r="D503" s="18">
        <v>649.99</v>
      </c>
      <c r="E503" s="9">
        <v>15</v>
      </c>
      <c r="F503" s="18">
        <f t="shared" si="14"/>
        <v>9749.85</v>
      </c>
      <c r="G503" s="18"/>
      <c r="H503" s="18">
        <f t="shared" si="15"/>
        <v>9749.85</v>
      </c>
    </row>
    <row r="504" spans="1:8" x14ac:dyDescent="0.3">
      <c r="A504" s="8" t="s">
        <v>9</v>
      </c>
      <c r="B504" s="8" t="s">
        <v>15</v>
      </c>
      <c r="C504" s="63">
        <v>40928</v>
      </c>
      <c r="D504" s="18">
        <v>329.95</v>
      </c>
      <c r="E504" s="9">
        <v>11</v>
      </c>
      <c r="F504" s="18">
        <f t="shared" si="14"/>
        <v>3629.45</v>
      </c>
      <c r="G504" s="18"/>
      <c r="H504" s="18">
        <f t="shared" si="15"/>
        <v>3629.45</v>
      </c>
    </row>
    <row r="505" spans="1:8" x14ac:dyDescent="0.3">
      <c r="A505" s="8" t="s">
        <v>11</v>
      </c>
      <c r="B505" s="8" t="s">
        <v>16</v>
      </c>
      <c r="C505" s="63">
        <v>40929</v>
      </c>
      <c r="D505" s="18">
        <v>64.95</v>
      </c>
      <c r="E505" s="9">
        <v>10</v>
      </c>
      <c r="F505" s="18">
        <f t="shared" si="14"/>
        <v>649.5</v>
      </c>
      <c r="G505" s="18"/>
      <c r="H505" s="18">
        <f t="shared" si="15"/>
        <v>649.5</v>
      </c>
    </row>
    <row r="506" spans="1:8" x14ac:dyDescent="0.3">
      <c r="A506" s="8" t="s">
        <v>13</v>
      </c>
      <c r="B506" s="8" t="s">
        <v>15</v>
      </c>
      <c r="C506" s="63">
        <v>40931</v>
      </c>
      <c r="D506" s="18">
        <v>139.94999999999999</v>
      </c>
      <c r="E506" s="9">
        <v>11</v>
      </c>
      <c r="F506" s="18">
        <f t="shared" si="14"/>
        <v>1539.4499999999998</v>
      </c>
      <c r="G506" s="18"/>
      <c r="H506" s="18">
        <f t="shared" si="15"/>
        <v>1539.4499999999998</v>
      </c>
    </row>
    <row r="507" spans="1:8" x14ac:dyDescent="0.3">
      <c r="A507" s="8" t="s">
        <v>7</v>
      </c>
      <c r="B507" s="8" t="s">
        <v>15</v>
      </c>
      <c r="C507" s="63">
        <v>40932</v>
      </c>
      <c r="D507" s="18">
        <v>299.95</v>
      </c>
      <c r="E507" s="9">
        <v>15</v>
      </c>
      <c r="F507" s="18">
        <f t="shared" si="14"/>
        <v>4499.25</v>
      </c>
      <c r="G507" s="18"/>
      <c r="H507" s="18">
        <f t="shared" si="15"/>
        <v>4499.25</v>
      </c>
    </row>
    <row r="508" spans="1:8" x14ac:dyDescent="0.3">
      <c r="A508" s="8" t="s">
        <v>14</v>
      </c>
      <c r="B508" s="8" t="s">
        <v>12</v>
      </c>
      <c r="C508" s="63">
        <v>40932</v>
      </c>
      <c r="D508" s="18">
        <v>649.99</v>
      </c>
      <c r="E508" s="9">
        <v>2</v>
      </c>
      <c r="F508" s="18">
        <f t="shared" si="14"/>
        <v>1299.98</v>
      </c>
      <c r="G508" s="18"/>
      <c r="H508" s="18">
        <f t="shared" si="15"/>
        <v>1299.98</v>
      </c>
    </row>
    <row r="509" spans="1:8" x14ac:dyDescent="0.3">
      <c r="A509" s="8" t="s">
        <v>14</v>
      </c>
      <c r="B509" s="8" t="s">
        <v>10</v>
      </c>
      <c r="C509" s="63">
        <v>40932</v>
      </c>
      <c r="D509" s="18">
        <v>649.99</v>
      </c>
      <c r="E509" s="9">
        <v>11</v>
      </c>
      <c r="F509" s="18">
        <f t="shared" si="14"/>
        <v>7149.89</v>
      </c>
      <c r="G509" s="18"/>
      <c r="H509" s="18">
        <f t="shared" si="15"/>
        <v>7149.89</v>
      </c>
    </row>
    <row r="510" spans="1:8" x14ac:dyDescent="0.3">
      <c r="A510" s="8" t="s">
        <v>9</v>
      </c>
      <c r="B510" s="8" t="s">
        <v>8</v>
      </c>
      <c r="C510" s="63">
        <v>40933</v>
      </c>
      <c r="D510" s="18">
        <v>329.95</v>
      </c>
      <c r="E510" s="9">
        <v>17</v>
      </c>
      <c r="F510" s="18">
        <f t="shared" si="14"/>
        <v>5609.15</v>
      </c>
      <c r="G510" s="18"/>
      <c r="H510" s="18">
        <f t="shared" si="15"/>
        <v>5609.15</v>
      </c>
    </row>
    <row r="511" spans="1:8" x14ac:dyDescent="0.3">
      <c r="A511" s="8" t="s">
        <v>9</v>
      </c>
      <c r="B511" s="8" t="s">
        <v>15</v>
      </c>
      <c r="C511" s="63">
        <v>40933</v>
      </c>
      <c r="D511" s="18">
        <v>329.95</v>
      </c>
      <c r="E511" s="9">
        <v>8</v>
      </c>
      <c r="F511" s="18">
        <f t="shared" si="14"/>
        <v>2639.6</v>
      </c>
      <c r="G511" s="18"/>
      <c r="H511" s="18">
        <f t="shared" si="15"/>
        <v>2639.6</v>
      </c>
    </row>
    <row r="512" spans="1:8" x14ac:dyDescent="0.3">
      <c r="A512" s="8" t="s">
        <v>13</v>
      </c>
      <c r="B512" s="8" t="s">
        <v>12</v>
      </c>
      <c r="C512" s="63">
        <v>40934</v>
      </c>
      <c r="D512" s="18">
        <v>139.94999999999999</v>
      </c>
      <c r="E512" s="9">
        <v>9</v>
      </c>
      <c r="F512" s="18">
        <f t="shared" si="14"/>
        <v>1259.55</v>
      </c>
      <c r="G512" s="18"/>
      <c r="H512" s="18">
        <f t="shared" si="15"/>
        <v>1259.55</v>
      </c>
    </row>
    <row r="513" spans="1:8" x14ac:dyDescent="0.3">
      <c r="A513" s="8" t="s">
        <v>11</v>
      </c>
      <c r="B513" s="8" t="s">
        <v>10</v>
      </c>
      <c r="C513" s="63">
        <v>40934</v>
      </c>
      <c r="D513" s="18">
        <v>64.95</v>
      </c>
      <c r="E513" s="9">
        <v>2</v>
      </c>
      <c r="F513" s="18">
        <f t="shared" si="14"/>
        <v>129.9</v>
      </c>
      <c r="G513" s="18"/>
      <c r="H513" s="18">
        <f t="shared" si="15"/>
        <v>129.9</v>
      </c>
    </row>
    <row r="514" spans="1:8" x14ac:dyDescent="0.3">
      <c r="A514" s="8" t="s">
        <v>14</v>
      </c>
      <c r="B514" s="8" t="s">
        <v>16</v>
      </c>
      <c r="C514" s="63">
        <v>40935</v>
      </c>
      <c r="D514" s="18">
        <v>649.99</v>
      </c>
      <c r="E514" s="9">
        <v>15</v>
      </c>
      <c r="F514" s="18">
        <f t="shared" si="14"/>
        <v>9749.85</v>
      </c>
      <c r="G514" s="18"/>
      <c r="H514" s="18">
        <f t="shared" si="15"/>
        <v>9749.85</v>
      </c>
    </row>
    <row r="515" spans="1:8" x14ac:dyDescent="0.3">
      <c r="A515" s="8" t="s">
        <v>13</v>
      </c>
      <c r="B515" s="8" t="s">
        <v>12</v>
      </c>
      <c r="C515" s="63">
        <v>40936</v>
      </c>
      <c r="D515" s="18">
        <v>139.94999999999999</v>
      </c>
      <c r="E515" s="9">
        <v>4</v>
      </c>
      <c r="F515" s="18">
        <f t="shared" si="14"/>
        <v>559.79999999999995</v>
      </c>
      <c r="G515" s="18"/>
      <c r="H515" s="18">
        <f t="shared" si="15"/>
        <v>559.79999999999995</v>
      </c>
    </row>
    <row r="516" spans="1:8" x14ac:dyDescent="0.3">
      <c r="A516" s="8" t="s">
        <v>9</v>
      </c>
      <c r="B516" s="8" t="s">
        <v>12</v>
      </c>
      <c r="C516" s="63">
        <v>40936</v>
      </c>
      <c r="D516" s="18">
        <v>329.95</v>
      </c>
      <c r="E516" s="9">
        <v>15</v>
      </c>
      <c r="F516" s="18">
        <f t="shared" si="14"/>
        <v>4949.25</v>
      </c>
      <c r="G516" s="18"/>
      <c r="H516" s="18">
        <f t="shared" si="15"/>
        <v>4949.25</v>
      </c>
    </row>
    <row r="517" spans="1:8" x14ac:dyDescent="0.3">
      <c r="A517" s="8" t="s">
        <v>13</v>
      </c>
      <c r="B517" s="8" t="s">
        <v>8</v>
      </c>
      <c r="C517" s="63">
        <v>40938</v>
      </c>
      <c r="D517" s="18">
        <v>139.94999999999999</v>
      </c>
      <c r="E517" s="9">
        <v>13</v>
      </c>
      <c r="F517" s="18">
        <f t="shared" si="14"/>
        <v>1819.35</v>
      </c>
      <c r="G517" s="18"/>
      <c r="H517" s="18">
        <f t="shared" si="15"/>
        <v>1819.35</v>
      </c>
    </row>
    <row r="518" spans="1:8" x14ac:dyDescent="0.3">
      <c r="A518" s="8" t="s">
        <v>13</v>
      </c>
      <c r="B518" s="8" t="s">
        <v>15</v>
      </c>
      <c r="C518" s="63">
        <v>40938</v>
      </c>
      <c r="D518" s="18">
        <v>139.94999999999999</v>
      </c>
      <c r="E518" s="9">
        <v>13</v>
      </c>
      <c r="F518" s="18">
        <f t="shared" si="14"/>
        <v>1819.35</v>
      </c>
      <c r="G518" s="18"/>
      <c r="H518" s="18">
        <f t="shared" si="15"/>
        <v>1819.35</v>
      </c>
    </row>
    <row r="519" spans="1:8" x14ac:dyDescent="0.3">
      <c r="A519" s="8" t="s">
        <v>11</v>
      </c>
      <c r="B519" s="8" t="s">
        <v>15</v>
      </c>
      <c r="C519" s="63">
        <v>40938</v>
      </c>
      <c r="D519" s="18">
        <v>64.95</v>
      </c>
      <c r="E519" s="9">
        <v>8</v>
      </c>
      <c r="F519" s="18">
        <f t="shared" ref="F519:F582" si="16">D519*E519</f>
        <v>519.6</v>
      </c>
      <c r="G519" s="18"/>
      <c r="H519" s="18">
        <f t="shared" ref="H519:H582" si="17">F519+G519</f>
        <v>519.6</v>
      </c>
    </row>
    <row r="520" spans="1:8" x14ac:dyDescent="0.3">
      <c r="A520" s="8" t="s">
        <v>11</v>
      </c>
      <c r="B520" s="8" t="s">
        <v>15</v>
      </c>
      <c r="C520" s="63">
        <v>40938</v>
      </c>
      <c r="D520" s="18">
        <v>64.95</v>
      </c>
      <c r="E520" s="9">
        <v>1</v>
      </c>
      <c r="F520" s="18">
        <f t="shared" si="16"/>
        <v>64.95</v>
      </c>
      <c r="G520" s="18"/>
      <c r="H520" s="18">
        <f t="shared" si="17"/>
        <v>64.95</v>
      </c>
    </row>
    <row r="521" spans="1:8" x14ac:dyDescent="0.3">
      <c r="A521" s="8" t="s">
        <v>7</v>
      </c>
      <c r="B521" s="8" t="s">
        <v>8</v>
      </c>
      <c r="C521" s="63">
        <v>40939</v>
      </c>
      <c r="D521" s="18">
        <v>299.95</v>
      </c>
      <c r="E521" s="9">
        <v>13</v>
      </c>
      <c r="F521" s="18">
        <f t="shared" si="16"/>
        <v>3899.35</v>
      </c>
      <c r="G521" s="18"/>
      <c r="H521" s="18">
        <f t="shared" si="17"/>
        <v>3899.35</v>
      </c>
    </row>
    <row r="522" spans="1:8" x14ac:dyDescent="0.3">
      <c r="A522" s="8" t="s">
        <v>13</v>
      </c>
      <c r="B522" s="8" t="s">
        <v>16</v>
      </c>
      <c r="C522" s="63">
        <v>40940</v>
      </c>
      <c r="D522" s="18">
        <v>139.94999999999999</v>
      </c>
      <c r="E522" s="9">
        <v>6</v>
      </c>
      <c r="F522" s="18">
        <f t="shared" si="16"/>
        <v>839.69999999999993</v>
      </c>
      <c r="G522" s="18"/>
      <c r="H522" s="18">
        <f t="shared" si="17"/>
        <v>839.69999999999993</v>
      </c>
    </row>
    <row r="523" spans="1:8" x14ac:dyDescent="0.3">
      <c r="A523" s="8" t="s">
        <v>7</v>
      </c>
      <c r="B523" s="8" t="s">
        <v>8</v>
      </c>
      <c r="C523" s="63">
        <v>40940</v>
      </c>
      <c r="D523" s="18">
        <v>299.95</v>
      </c>
      <c r="E523" s="9">
        <v>12</v>
      </c>
      <c r="F523" s="18">
        <f t="shared" si="16"/>
        <v>3599.3999999999996</v>
      </c>
      <c r="G523" s="18"/>
      <c r="H523" s="18">
        <f t="shared" si="17"/>
        <v>3599.3999999999996</v>
      </c>
    </row>
    <row r="524" spans="1:8" x14ac:dyDescent="0.3">
      <c r="A524" s="8" t="s">
        <v>7</v>
      </c>
      <c r="B524" s="8" t="s">
        <v>16</v>
      </c>
      <c r="C524" s="63">
        <v>40940</v>
      </c>
      <c r="D524" s="18">
        <v>299.95</v>
      </c>
      <c r="E524" s="9">
        <v>9</v>
      </c>
      <c r="F524" s="18">
        <f t="shared" si="16"/>
        <v>2699.5499999999997</v>
      </c>
      <c r="G524" s="18"/>
      <c r="H524" s="18">
        <f t="shared" si="17"/>
        <v>2699.5499999999997</v>
      </c>
    </row>
    <row r="525" spans="1:8" x14ac:dyDescent="0.3">
      <c r="A525" s="8" t="s">
        <v>11</v>
      </c>
      <c r="B525" s="8" t="s">
        <v>10</v>
      </c>
      <c r="C525" s="63">
        <v>40941</v>
      </c>
      <c r="D525" s="18">
        <v>64.95</v>
      </c>
      <c r="E525" s="9">
        <v>3</v>
      </c>
      <c r="F525" s="18">
        <f t="shared" si="16"/>
        <v>194.85000000000002</v>
      </c>
      <c r="G525" s="18"/>
      <c r="H525" s="18">
        <f t="shared" si="17"/>
        <v>194.85000000000002</v>
      </c>
    </row>
    <row r="526" spans="1:8" x14ac:dyDescent="0.3">
      <c r="A526" s="8" t="s">
        <v>7</v>
      </c>
      <c r="B526" s="8" t="s">
        <v>10</v>
      </c>
      <c r="C526" s="63">
        <v>40941</v>
      </c>
      <c r="D526" s="18">
        <v>299.95</v>
      </c>
      <c r="E526" s="9">
        <v>14</v>
      </c>
      <c r="F526" s="18">
        <f t="shared" si="16"/>
        <v>4199.3</v>
      </c>
      <c r="G526" s="18"/>
      <c r="H526" s="18">
        <f t="shared" si="17"/>
        <v>4199.3</v>
      </c>
    </row>
    <row r="527" spans="1:8" x14ac:dyDescent="0.3">
      <c r="A527" s="8" t="s">
        <v>11</v>
      </c>
      <c r="B527" s="8" t="s">
        <v>15</v>
      </c>
      <c r="C527" s="63">
        <v>40942</v>
      </c>
      <c r="D527" s="18">
        <v>64.95</v>
      </c>
      <c r="E527" s="9">
        <v>1</v>
      </c>
      <c r="F527" s="18">
        <f t="shared" si="16"/>
        <v>64.95</v>
      </c>
      <c r="G527" s="18"/>
      <c r="H527" s="18">
        <f t="shared" si="17"/>
        <v>64.95</v>
      </c>
    </row>
    <row r="528" spans="1:8" x14ac:dyDescent="0.3">
      <c r="A528" s="8" t="s">
        <v>14</v>
      </c>
      <c r="B528" s="8" t="s">
        <v>15</v>
      </c>
      <c r="C528" s="63">
        <v>40942</v>
      </c>
      <c r="D528" s="18">
        <v>649.99</v>
      </c>
      <c r="E528" s="9">
        <v>6</v>
      </c>
      <c r="F528" s="18">
        <f t="shared" si="16"/>
        <v>3899.94</v>
      </c>
      <c r="G528" s="18"/>
      <c r="H528" s="18">
        <f t="shared" si="17"/>
        <v>3899.94</v>
      </c>
    </row>
    <row r="529" spans="1:8" x14ac:dyDescent="0.3">
      <c r="A529" s="8" t="s">
        <v>13</v>
      </c>
      <c r="B529" s="8" t="s">
        <v>12</v>
      </c>
      <c r="C529" s="63">
        <v>40946</v>
      </c>
      <c r="D529" s="18">
        <v>139.94999999999999</v>
      </c>
      <c r="E529" s="9">
        <v>14</v>
      </c>
      <c r="F529" s="18">
        <f t="shared" si="16"/>
        <v>1959.2999999999997</v>
      </c>
      <c r="G529" s="18"/>
      <c r="H529" s="18">
        <f t="shared" si="17"/>
        <v>1959.2999999999997</v>
      </c>
    </row>
    <row r="530" spans="1:8" x14ac:dyDescent="0.3">
      <c r="A530" s="8" t="s">
        <v>13</v>
      </c>
      <c r="B530" s="8" t="s">
        <v>16</v>
      </c>
      <c r="C530" s="63">
        <v>40946</v>
      </c>
      <c r="D530" s="18">
        <v>139.94999999999999</v>
      </c>
      <c r="E530" s="9">
        <v>7</v>
      </c>
      <c r="F530" s="18">
        <f t="shared" si="16"/>
        <v>979.64999999999986</v>
      </c>
      <c r="G530" s="18"/>
      <c r="H530" s="18">
        <f t="shared" si="17"/>
        <v>979.64999999999986</v>
      </c>
    </row>
    <row r="531" spans="1:8" x14ac:dyDescent="0.3">
      <c r="A531" s="8" t="s">
        <v>7</v>
      </c>
      <c r="B531" s="8" t="s">
        <v>8</v>
      </c>
      <c r="C531" s="63">
        <v>40946</v>
      </c>
      <c r="D531" s="18">
        <v>299.95</v>
      </c>
      <c r="E531" s="9">
        <v>11</v>
      </c>
      <c r="F531" s="18">
        <f t="shared" si="16"/>
        <v>3299.45</v>
      </c>
      <c r="G531" s="18"/>
      <c r="H531" s="18">
        <f t="shared" si="17"/>
        <v>3299.45</v>
      </c>
    </row>
    <row r="532" spans="1:8" x14ac:dyDescent="0.3">
      <c r="A532" s="8" t="s">
        <v>7</v>
      </c>
      <c r="B532" s="8" t="s">
        <v>15</v>
      </c>
      <c r="C532" s="63">
        <v>40946</v>
      </c>
      <c r="D532" s="18">
        <v>299.95</v>
      </c>
      <c r="E532" s="9">
        <v>7</v>
      </c>
      <c r="F532" s="18">
        <f t="shared" si="16"/>
        <v>2099.65</v>
      </c>
      <c r="G532" s="18"/>
      <c r="H532" s="18">
        <f t="shared" si="17"/>
        <v>2099.65</v>
      </c>
    </row>
    <row r="533" spans="1:8" x14ac:dyDescent="0.3">
      <c r="A533" s="8" t="s">
        <v>14</v>
      </c>
      <c r="B533" s="8" t="s">
        <v>15</v>
      </c>
      <c r="C533" s="63">
        <v>40946</v>
      </c>
      <c r="D533" s="18">
        <v>649.99</v>
      </c>
      <c r="E533" s="9">
        <v>11</v>
      </c>
      <c r="F533" s="18">
        <f t="shared" si="16"/>
        <v>7149.89</v>
      </c>
      <c r="G533" s="18"/>
      <c r="H533" s="18">
        <f t="shared" si="17"/>
        <v>7149.89</v>
      </c>
    </row>
    <row r="534" spans="1:8" x14ac:dyDescent="0.3">
      <c r="A534" s="8" t="s">
        <v>13</v>
      </c>
      <c r="B534" s="8" t="s">
        <v>8</v>
      </c>
      <c r="C534" s="63">
        <v>40952</v>
      </c>
      <c r="D534" s="18">
        <v>139.94999999999999</v>
      </c>
      <c r="E534" s="9">
        <v>14</v>
      </c>
      <c r="F534" s="18">
        <f t="shared" si="16"/>
        <v>1959.2999999999997</v>
      </c>
      <c r="G534" s="18"/>
      <c r="H534" s="18">
        <f t="shared" si="17"/>
        <v>1959.2999999999997</v>
      </c>
    </row>
    <row r="535" spans="1:8" x14ac:dyDescent="0.3">
      <c r="A535" s="8" t="s">
        <v>9</v>
      </c>
      <c r="B535" s="8" t="s">
        <v>15</v>
      </c>
      <c r="C535" s="63">
        <v>40953</v>
      </c>
      <c r="D535" s="18">
        <v>329.95</v>
      </c>
      <c r="E535" s="9">
        <v>2</v>
      </c>
      <c r="F535" s="18">
        <f t="shared" si="16"/>
        <v>659.9</v>
      </c>
      <c r="G535" s="18"/>
      <c r="H535" s="18">
        <f t="shared" si="17"/>
        <v>659.9</v>
      </c>
    </row>
    <row r="536" spans="1:8" x14ac:dyDescent="0.3">
      <c r="A536" s="8" t="s">
        <v>9</v>
      </c>
      <c r="B536" s="8" t="s">
        <v>16</v>
      </c>
      <c r="C536" s="63">
        <v>40953</v>
      </c>
      <c r="D536" s="18">
        <v>329.95</v>
      </c>
      <c r="E536" s="9">
        <v>15</v>
      </c>
      <c r="F536" s="18">
        <f t="shared" si="16"/>
        <v>4949.25</v>
      </c>
      <c r="G536" s="18"/>
      <c r="H536" s="18">
        <f t="shared" si="17"/>
        <v>4949.25</v>
      </c>
    </row>
    <row r="537" spans="1:8" x14ac:dyDescent="0.3">
      <c r="A537" s="8" t="s">
        <v>9</v>
      </c>
      <c r="B537" s="8" t="s">
        <v>12</v>
      </c>
      <c r="C537" s="63">
        <v>40954</v>
      </c>
      <c r="D537" s="18">
        <v>329.95</v>
      </c>
      <c r="E537" s="9">
        <v>7</v>
      </c>
      <c r="F537" s="18">
        <f t="shared" si="16"/>
        <v>2309.65</v>
      </c>
      <c r="G537" s="18"/>
      <c r="H537" s="18">
        <f t="shared" si="17"/>
        <v>2309.65</v>
      </c>
    </row>
    <row r="538" spans="1:8" x14ac:dyDescent="0.3">
      <c r="A538" s="8" t="s">
        <v>14</v>
      </c>
      <c r="B538" s="8" t="s">
        <v>10</v>
      </c>
      <c r="C538" s="63">
        <v>40955</v>
      </c>
      <c r="D538" s="18">
        <v>649.99</v>
      </c>
      <c r="E538" s="9">
        <v>4</v>
      </c>
      <c r="F538" s="18">
        <f t="shared" si="16"/>
        <v>2599.96</v>
      </c>
      <c r="G538" s="18"/>
      <c r="H538" s="18">
        <f t="shared" si="17"/>
        <v>2599.96</v>
      </c>
    </row>
    <row r="539" spans="1:8" x14ac:dyDescent="0.3">
      <c r="A539" s="8" t="s">
        <v>11</v>
      </c>
      <c r="B539" s="8" t="s">
        <v>12</v>
      </c>
      <c r="C539" s="63">
        <v>40957</v>
      </c>
      <c r="D539" s="18">
        <v>64.95</v>
      </c>
      <c r="E539" s="9">
        <v>3</v>
      </c>
      <c r="F539" s="18">
        <f t="shared" si="16"/>
        <v>194.85000000000002</v>
      </c>
      <c r="G539" s="18"/>
      <c r="H539" s="18">
        <f t="shared" si="17"/>
        <v>194.85000000000002</v>
      </c>
    </row>
    <row r="540" spans="1:8" x14ac:dyDescent="0.3">
      <c r="A540" s="8" t="s">
        <v>7</v>
      </c>
      <c r="B540" s="8" t="s">
        <v>8</v>
      </c>
      <c r="C540" s="63">
        <v>40957</v>
      </c>
      <c r="D540" s="18">
        <v>299.95</v>
      </c>
      <c r="E540" s="9">
        <v>19</v>
      </c>
      <c r="F540" s="18">
        <f t="shared" si="16"/>
        <v>5699.05</v>
      </c>
      <c r="G540" s="18"/>
      <c r="H540" s="18">
        <f t="shared" si="17"/>
        <v>5699.05</v>
      </c>
    </row>
    <row r="541" spans="1:8" x14ac:dyDescent="0.3">
      <c r="A541" s="8" t="s">
        <v>14</v>
      </c>
      <c r="B541" s="8" t="s">
        <v>16</v>
      </c>
      <c r="C541" s="63">
        <v>40957</v>
      </c>
      <c r="D541" s="18">
        <v>649.99</v>
      </c>
      <c r="E541" s="9">
        <v>13</v>
      </c>
      <c r="F541" s="18">
        <f t="shared" si="16"/>
        <v>8449.8700000000008</v>
      </c>
      <c r="G541" s="18"/>
      <c r="H541" s="18">
        <f t="shared" si="17"/>
        <v>8449.8700000000008</v>
      </c>
    </row>
    <row r="542" spans="1:8" x14ac:dyDescent="0.3">
      <c r="A542" s="8" t="s">
        <v>9</v>
      </c>
      <c r="B542" s="8" t="s">
        <v>12</v>
      </c>
      <c r="C542" s="63">
        <v>40957</v>
      </c>
      <c r="D542" s="18">
        <v>329.95</v>
      </c>
      <c r="E542" s="9">
        <v>6</v>
      </c>
      <c r="F542" s="18">
        <f t="shared" si="16"/>
        <v>1979.6999999999998</v>
      </c>
      <c r="G542" s="18"/>
      <c r="H542" s="18">
        <f t="shared" si="17"/>
        <v>1979.6999999999998</v>
      </c>
    </row>
    <row r="543" spans="1:8" x14ac:dyDescent="0.3">
      <c r="A543" s="8" t="s">
        <v>7</v>
      </c>
      <c r="B543" s="8" t="s">
        <v>12</v>
      </c>
      <c r="C543" s="63">
        <v>40959</v>
      </c>
      <c r="D543" s="18">
        <v>299.95</v>
      </c>
      <c r="E543" s="9">
        <v>11</v>
      </c>
      <c r="F543" s="18">
        <f t="shared" si="16"/>
        <v>3299.45</v>
      </c>
      <c r="G543" s="18"/>
      <c r="H543" s="18">
        <f t="shared" si="17"/>
        <v>3299.45</v>
      </c>
    </row>
    <row r="544" spans="1:8" x14ac:dyDescent="0.3">
      <c r="A544" s="8" t="s">
        <v>7</v>
      </c>
      <c r="B544" s="8" t="s">
        <v>15</v>
      </c>
      <c r="C544" s="63">
        <v>40960</v>
      </c>
      <c r="D544" s="18">
        <v>299.95</v>
      </c>
      <c r="E544" s="9">
        <v>6</v>
      </c>
      <c r="F544" s="18">
        <f t="shared" si="16"/>
        <v>1799.6999999999998</v>
      </c>
      <c r="G544" s="18"/>
      <c r="H544" s="18">
        <f t="shared" si="17"/>
        <v>1799.6999999999998</v>
      </c>
    </row>
    <row r="545" spans="1:8" x14ac:dyDescent="0.3">
      <c r="A545" s="8" t="s">
        <v>7</v>
      </c>
      <c r="B545" s="8" t="s">
        <v>16</v>
      </c>
      <c r="C545" s="63">
        <v>40960</v>
      </c>
      <c r="D545" s="18">
        <v>299.95</v>
      </c>
      <c r="E545" s="9">
        <v>3</v>
      </c>
      <c r="F545" s="18">
        <f t="shared" si="16"/>
        <v>899.84999999999991</v>
      </c>
      <c r="G545" s="18"/>
      <c r="H545" s="18">
        <f t="shared" si="17"/>
        <v>899.84999999999991</v>
      </c>
    </row>
    <row r="546" spans="1:8" x14ac:dyDescent="0.3">
      <c r="A546" s="8" t="s">
        <v>13</v>
      </c>
      <c r="B546" s="8" t="s">
        <v>16</v>
      </c>
      <c r="C546" s="63">
        <v>40962</v>
      </c>
      <c r="D546" s="18">
        <v>139.94999999999999</v>
      </c>
      <c r="E546" s="9">
        <v>8</v>
      </c>
      <c r="F546" s="18">
        <f t="shared" si="16"/>
        <v>1119.5999999999999</v>
      </c>
      <c r="G546" s="18"/>
      <c r="H546" s="18">
        <f t="shared" si="17"/>
        <v>1119.5999999999999</v>
      </c>
    </row>
    <row r="547" spans="1:8" x14ac:dyDescent="0.3">
      <c r="A547" s="8" t="s">
        <v>11</v>
      </c>
      <c r="B547" s="8" t="s">
        <v>15</v>
      </c>
      <c r="C547" s="63">
        <v>40962</v>
      </c>
      <c r="D547" s="18">
        <v>64.95</v>
      </c>
      <c r="E547" s="9">
        <v>6</v>
      </c>
      <c r="F547" s="18">
        <f t="shared" si="16"/>
        <v>389.70000000000005</v>
      </c>
      <c r="G547" s="18"/>
      <c r="H547" s="18">
        <f t="shared" si="17"/>
        <v>389.70000000000005</v>
      </c>
    </row>
    <row r="548" spans="1:8" x14ac:dyDescent="0.3">
      <c r="A548" s="8" t="s">
        <v>9</v>
      </c>
      <c r="B548" s="8" t="s">
        <v>10</v>
      </c>
      <c r="C548" s="63">
        <v>40964</v>
      </c>
      <c r="D548" s="18">
        <v>329.95</v>
      </c>
      <c r="E548" s="9">
        <v>11</v>
      </c>
      <c r="F548" s="18">
        <f t="shared" si="16"/>
        <v>3629.45</v>
      </c>
      <c r="G548" s="18"/>
      <c r="H548" s="18">
        <f t="shared" si="17"/>
        <v>3629.45</v>
      </c>
    </row>
    <row r="549" spans="1:8" x14ac:dyDescent="0.3">
      <c r="A549" s="8" t="s">
        <v>9</v>
      </c>
      <c r="B549" s="8" t="s">
        <v>10</v>
      </c>
      <c r="C549" s="63">
        <v>40964</v>
      </c>
      <c r="D549" s="18">
        <v>329.95</v>
      </c>
      <c r="E549" s="9">
        <v>11</v>
      </c>
      <c r="F549" s="18">
        <f t="shared" si="16"/>
        <v>3629.45</v>
      </c>
      <c r="G549" s="18"/>
      <c r="H549" s="18">
        <f t="shared" si="17"/>
        <v>3629.45</v>
      </c>
    </row>
    <row r="550" spans="1:8" x14ac:dyDescent="0.3">
      <c r="A550" s="8" t="s">
        <v>9</v>
      </c>
      <c r="B550" s="8" t="s">
        <v>16</v>
      </c>
      <c r="C550" s="63">
        <v>40966</v>
      </c>
      <c r="D550" s="18">
        <v>329.95</v>
      </c>
      <c r="E550" s="9">
        <v>12</v>
      </c>
      <c r="F550" s="18">
        <f t="shared" si="16"/>
        <v>3959.3999999999996</v>
      </c>
      <c r="G550" s="18"/>
      <c r="H550" s="18">
        <f t="shared" si="17"/>
        <v>3959.3999999999996</v>
      </c>
    </row>
    <row r="551" spans="1:8" x14ac:dyDescent="0.3">
      <c r="A551" s="8" t="s">
        <v>14</v>
      </c>
      <c r="B551" s="8" t="s">
        <v>16</v>
      </c>
      <c r="C551" s="63">
        <v>40967</v>
      </c>
      <c r="D551" s="18">
        <v>649.99</v>
      </c>
      <c r="E551" s="9">
        <v>13</v>
      </c>
      <c r="F551" s="18">
        <f t="shared" si="16"/>
        <v>8449.8700000000008</v>
      </c>
      <c r="G551" s="18"/>
      <c r="H551" s="18">
        <f t="shared" si="17"/>
        <v>8449.8700000000008</v>
      </c>
    </row>
    <row r="552" spans="1:8" x14ac:dyDescent="0.3">
      <c r="A552" s="8" t="s">
        <v>13</v>
      </c>
      <c r="B552" s="8" t="s">
        <v>8</v>
      </c>
      <c r="C552" s="63">
        <v>40970</v>
      </c>
      <c r="D552" s="18">
        <v>139.94999999999999</v>
      </c>
      <c r="E552" s="9">
        <v>8</v>
      </c>
      <c r="F552" s="18">
        <f t="shared" si="16"/>
        <v>1119.5999999999999</v>
      </c>
      <c r="G552" s="18"/>
      <c r="H552" s="18">
        <f t="shared" si="17"/>
        <v>1119.5999999999999</v>
      </c>
    </row>
    <row r="553" spans="1:8" x14ac:dyDescent="0.3">
      <c r="A553" s="8" t="s">
        <v>11</v>
      </c>
      <c r="B553" s="8" t="s">
        <v>15</v>
      </c>
      <c r="C553" s="63">
        <v>40974</v>
      </c>
      <c r="D553" s="18">
        <v>64.95</v>
      </c>
      <c r="E553" s="9">
        <v>2</v>
      </c>
      <c r="F553" s="18">
        <f t="shared" si="16"/>
        <v>129.9</v>
      </c>
      <c r="G553" s="18"/>
      <c r="H553" s="18">
        <f t="shared" si="17"/>
        <v>129.9</v>
      </c>
    </row>
    <row r="554" spans="1:8" x14ac:dyDescent="0.3">
      <c r="A554" s="8" t="s">
        <v>7</v>
      </c>
      <c r="B554" s="8" t="s">
        <v>15</v>
      </c>
      <c r="C554" s="63">
        <v>40974</v>
      </c>
      <c r="D554" s="18">
        <v>299.95</v>
      </c>
      <c r="E554" s="9">
        <v>2</v>
      </c>
      <c r="F554" s="18">
        <f t="shared" si="16"/>
        <v>599.9</v>
      </c>
      <c r="G554" s="18"/>
      <c r="H554" s="18">
        <f t="shared" si="17"/>
        <v>599.9</v>
      </c>
    </row>
    <row r="555" spans="1:8" x14ac:dyDescent="0.3">
      <c r="A555" s="8" t="s">
        <v>9</v>
      </c>
      <c r="B555" s="8" t="s">
        <v>10</v>
      </c>
      <c r="C555" s="63">
        <v>40974</v>
      </c>
      <c r="D555" s="18">
        <v>329.95</v>
      </c>
      <c r="E555" s="9">
        <v>12</v>
      </c>
      <c r="F555" s="18">
        <f t="shared" si="16"/>
        <v>3959.3999999999996</v>
      </c>
      <c r="G555" s="18"/>
      <c r="H555" s="18">
        <f t="shared" si="17"/>
        <v>3959.3999999999996</v>
      </c>
    </row>
    <row r="556" spans="1:8" x14ac:dyDescent="0.3">
      <c r="A556" s="8" t="s">
        <v>7</v>
      </c>
      <c r="B556" s="8" t="s">
        <v>12</v>
      </c>
      <c r="C556" s="63">
        <v>40977</v>
      </c>
      <c r="D556" s="18">
        <v>299.95</v>
      </c>
      <c r="E556" s="9">
        <v>13</v>
      </c>
      <c r="F556" s="18">
        <f t="shared" si="16"/>
        <v>3899.35</v>
      </c>
      <c r="G556" s="18"/>
      <c r="H556" s="18">
        <f t="shared" si="17"/>
        <v>3899.35</v>
      </c>
    </row>
    <row r="557" spans="1:8" x14ac:dyDescent="0.3">
      <c r="A557" s="8" t="s">
        <v>14</v>
      </c>
      <c r="B557" s="8" t="s">
        <v>8</v>
      </c>
      <c r="C557" s="63">
        <v>40977</v>
      </c>
      <c r="D557" s="18">
        <v>649.99</v>
      </c>
      <c r="E557" s="9">
        <v>9</v>
      </c>
      <c r="F557" s="18">
        <f t="shared" si="16"/>
        <v>5849.91</v>
      </c>
      <c r="G557" s="18"/>
      <c r="H557" s="18">
        <f t="shared" si="17"/>
        <v>5849.91</v>
      </c>
    </row>
    <row r="558" spans="1:8" x14ac:dyDescent="0.3">
      <c r="A558" s="8" t="s">
        <v>9</v>
      </c>
      <c r="B558" s="8" t="s">
        <v>15</v>
      </c>
      <c r="C558" s="63">
        <v>40977</v>
      </c>
      <c r="D558" s="18">
        <v>329.95</v>
      </c>
      <c r="E558" s="9">
        <v>11</v>
      </c>
      <c r="F558" s="18">
        <f t="shared" si="16"/>
        <v>3629.45</v>
      </c>
      <c r="G558" s="18"/>
      <c r="H558" s="18">
        <f t="shared" si="17"/>
        <v>3629.45</v>
      </c>
    </row>
    <row r="559" spans="1:8" x14ac:dyDescent="0.3">
      <c r="A559" s="8" t="s">
        <v>7</v>
      </c>
      <c r="B559" s="8" t="s">
        <v>16</v>
      </c>
      <c r="C559" s="63">
        <v>40978</v>
      </c>
      <c r="D559" s="18">
        <v>299.95</v>
      </c>
      <c r="E559" s="9">
        <v>4</v>
      </c>
      <c r="F559" s="18">
        <f t="shared" si="16"/>
        <v>1199.8</v>
      </c>
      <c r="G559" s="18"/>
      <c r="H559" s="18">
        <f t="shared" si="17"/>
        <v>1199.8</v>
      </c>
    </row>
    <row r="560" spans="1:8" x14ac:dyDescent="0.3">
      <c r="A560" s="8" t="s">
        <v>14</v>
      </c>
      <c r="B560" s="8" t="s">
        <v>8</v>
      </c>
      <c r="C560" s="63">
        <v>40978</v>
      </c>
      <c r="D560" s="18">
        <v>649.99</v>
      </c>
      <c r="E560" s="9">
        <v>8</v>
      </c>
      <c r="F560" s="18">
        <f t="shared" si="16"/>
        <v>5199.92</v>
      </c>
      <c r="G560" s="18"/>
      <c r="H560" s="18">
        <f t="shared" si="17"/>
        <v>5199.92</v>
      </c>
    </row>
    <row r="561" spans="1:8" x14ac:dyDescent="0.3">
      <c r="A561" s="8" t="s">
        <v>9</v>
      </c>
      <c r="B561" s="8" t="s">
        <v>10</v>
      </c>
      <c r="C561" s="63">
        <v>40981</v>
      </c>
      <c r="D561" s="18">
        <v>329.95</v>
      </c>
      <c r="E561" s="9">
        <v>4</v>
      </c>
      <c r="F561" s="18">
        <f t="shared" si="16"/>
        <v>1319.8</v>
      </c>
      <c r="G561" s="18"/>
      <c r="H561" s="18">
        <f t="shared" si="17"/>
        <v>1319.8</v>
      </c>
    </row>
    <row r="562" spans="1:8" x14ac:dyDescent="0.3">
      <c r="A562" s="8" t="s">
        <v>9</v>
      </c>
      <c r="B562" s="8" t="s">
        <v>16</v>
      </c>
      <c r="C562" s="63">
        <v>40981</v>
      </c>
      <c r="D562" s="18">
        <v>329.95</v>
      </c>
      <c r="E562" s="9">
        <v>8</v>
      </c>
      <c r="F562" s="18">
        <f t="shared" si="16"/>
        <v>2639.6</v>
      </c>
      <c r="G562" s="18"/>
      <c r="H562" s="18">
        <f t="shared" si="17"/>
        <v>2639.6</v>
      </c>
    </row>
    <row r="563" spans="1:8" x14ac:dyDescent="0.3">
      <c r="A563" s="8" t="s">
        <v>11</v>
      </c>
      <c r="B563" s="8" t="s">
        <v>8</v>
      </c>
      <c r="C563" s="63">
        <v>40982</v>
      </c>
      <c r="D563" s="18">
        <v>64.95</v>
      </c>
      <c r="E563" s="9">
        <v>18</v>
      </c>
      <c r="F563" s="18">
        <f t="shared" si="16"/>
        <v>1169.1000000000001</v>
      </c>
      <c r="G563" s="18"/>
      <c r="H563" s="18">
        <f t="shared" si="17"/>
        <v>1169.1000000000001</v>
      </c>
    </row>
    <row r="564" spans="1:8" x14ac:dyDescent="0.3">
      <c r="A564" s="8" t="s">
        <v>11</v>
      </c>
      <c r="B564" s="8" t="s">
        <v>10</v>
      </c>
      <c r="C564" s="63">
        <v>40982</v>
      </c>
      <c r="D564" s="18">
        <v>64.95</v>
      </c>
      <c r="E564" s="9">
        <v>9</v>
      </c>
      <c r="F564" s="18">
        <f t="shared" si="16"/>
        <v>584.55000000000007</v>
      </c>
      <c r="G564" s="18"/>
      <c r="H564" s="18">
        <f t="shared" si="17"/>
        <v>584.55000000000007</v>
      </c>
    </row>
    <row r="565" spans="1:8" x14ac:dyDescent="0.3">
      <c r="A565" s="8" t="s">
        <v>11</v>
      </c>
      <c r="B565" s="8" t="s">
        <v>12</v>
      </c>
      <c r="C565" s="63">
        <v>40985</v>
      </c>
      <c r="D565" s="18">
        <v>64.95</v>
      </c>
      <c r="E565" s="9">
        <v>1</v>
      </c>
      <c r="F565" s="18">
        <f t="shared" si="16"/>
        <v>64.95</v>
      </c>
      <c r="G565" s="18"/>
      <c r="H565" s="18">
        <f t="shared" si="17"/>
        <v>64.95</v>
      </c>
    </row>
    <row r="566" spans="1:8" x14ac:dyDescent="0.3">
      <c r="A566" s="8" t="s">
        <v>14</v>
      </c>
      <c r="B566" s="8" t="s">
        <v>16</v>
      </c>
      <c r="C566" s="63">
        <v>40988</v>
      </c>
      <c r="D566" s="18">
        <v>649.99</v>
      </c>
      <c r="E566" s="9">
        <v>10</v>
      </c>
      <c r="F566" s="18">
        <f t="shared" si="16"/>
        <v>6499.9</v>
      </c>
      <c r="G566" s="18"/>
      <c r="H566" s="18">
        <f t="shared" si="17"/>
        <v>6499.9</v>
      </c>
    </row>
    <row r="567" spans="1:8" x14ac:dyDescent="0.3">
      <c r="A567" s="8" t="s">
        <v>13</v>
      </c>
      <c r="B567" s="8" t="s">
        <v>10</v>
      </c>
      <c r="C567" s="63">
        <v>40990</v>
      </c>
      <c r="D567" s="18">
        <v>139.94999999999999</v>
      </c>
      <c r="E567" s="9">
        <v>9</v>
      </c>
      <c r="F567" s="18">
        <f t="shared" si="16"/>
        <v>1259.55</v>
      </c>
      <c r="G567" s="18"/>
      <c r="H567" s="18">
        <f t="shared" si="17"/>
        <v>1259.55</v>
      </c>
    </row>
    <row r="568" spans="1:8" x14ac:dyDescent="0.3">
      <c r="A568" s="8" t="s">
        <v>7</v>
      </c>
      <c r="B568" s="8" t="s">
        <v>8</v>
      </c>
      <c r="C568" s="63">
        <v>40990</v>
      </c>
      <c r="D568" s="18">
        <v>299.95</v>
      </c>
      <c r="E568" s="9">
        <v>18</v>
      </c>
      <c r="F568" s="18">
        <f t="shared" si="16"/>
        <v>5399.0999999999995</v>
      </c>
      <c r="G568" s="18"/>
      <c r="H568" s="18">
        <f t="shared" si="17"/>
        <v>5399.0999999999995</v>
      </c>
    </row>
    <row r="569" spans="1:8" x14ac:dyDescent="0.3">
      <c r="A569" s="8" t="s">
        <v>9</v>
      </c>
      <c r="B569" s="8" t="s">
        <v>15</v>
      </c>
      <c r="C569" s="63">
        <v>40990</v>
      </c>
      <c r="D569" s="18">
        <v>329.95</v>
      </c>
      <c r="E569" s="9">
        <v>4</v>
      </c>
      <c r="F569" s="18">
        <f t="shared" si="16"/>
        <v>1319.8</v>
      </c>
      <c r="G569" s="18"/>
      <c r="H569" s="18">
        <f t="shared" si="17"/>
        <v>1319.8</v>
      </c>
    </row>
    <row r="570" spans="1:8" x14ac:dyDescent="0.3">
      <c r="A570" s="8" t="s">
        <v>7</v>
      </c>
      <c r="B570" s="8" t="s">
        <v>15</v>
      </c>
      <c r="C570" s="63">
        <v>40991</v>
      </c>
      <c r="D570" s="18">
        <v>299.95</v>
      </c>
      <c r="E570" s="9">
        <v>4</v>
      </c>
      <c r="F570" s="18">
        <f t="shared" si="16"/>
        <v>1199.8</v>
      </c>
      <c r="G570" s="18"/>
      <c r="H570" s="18">
        <f t="shared" si="17"/>
        <v>1199.8</v>
      </c>
    </row>
    <row r="571" spans="1:8" x14ac:dyDescent="0.3">
      <c r="A571" s="8" t="s">
        <v>7</v>
      </c>
      <c r="B571" s="8" t="s">
        <v>15</v>
      </c>
      <c r="C571" s="63">
        <v>40992</v>
      </c>
      <c r="D571" s="18">
        <v>299.95</v>
      </c>
      <c r="E571" s="9">
        <v>6</v>
      </c>
      <c r="F571" s="18">
        <f t="shared" si="16"/>
        <v>1799.6999999999998</v>
      </c>
      <c r="G571" s="18"/>
      <c r="H571" s="18">
        <f t="shared" si="17"/>
        <v>1799.6999999999998</v>
      </c>
    </row>
    <row r="572" spans="1:8" x14ac:dyDescent="0.3">
      <c r="A572" s="8" t="s">
        <v>14</v>
      </c>
      <c r="B572" s="8" t="s">
        <v>8</v>
      </c>
      <c r="C572" s="63">
        <v>40992</v>
      </c>
      <c r="D572" s="18">
        <v>649.99</v>
      </c>
      <c r="E572" s="9">
        <v>7</v>
      </c>
      <c r="F572" s="18">
        <f t="shared" si="16"/>
        <v>4549.93</v>
      </c>
      <c r="G572" s="18"/>
      <c r="H572" s="18">
        <f t="shared" si="17"/>
        <v>4549.93</v>
      </c>
    </row>
    <row r="573" spans="1:8" x14ac:dyDescent="0.3">
      <c r="A573" s="8" t="s">
        <v>13</v>
      </c>
      <c r="B573" s="8" t="s">
        <v>15</v>
      </c>
      <c r="C573" s="63">
        <v>40994</v>
      </c>
      <c r="D573" s="18">
        <v>139.94999999999999</v>
      </c>
      <c r="E573" s="9">
        <v>14</v>
      </c>
      <c r="F573" s="18">
        <f t="shared" si="16"/>
        <v>1959.2999999999997</v>
      </c>
      <c r="G573" s="18"/>
      <c r="H573" s="18">
        <f t="shared" si="17"/>
        <v>1959.2999999999997</v>
      </c>
    </row>
    <row r="574" spans="1:8" x14ac:dyDescent="0.3">
      <c r="A574" s="8" t="s">
        <v>11</v>
      </c>
      <c r="B574" s="8" t="s">
        <v>8</v>
      </c>
      <c r="C574" s="63">
        <v>40995</v>
      </c>
      <c r="D574" s="18">
        <v>64.95</v>
      </c>
      <c r="E574" s="9">
        <v>9</v>
      </c>
      <c r="F574" s="18">
        <f t="shared" si="16"/>
        <v>584.55000000000007</v>
      </c>
      <c r="G574" s="18"/>
      <c r="H574" s="18">
        <f t="shared" si="17"/>
        <v>584.55000000000007</v>
      </c>
    </row>
    <row r="575" spans="1:8" x14ac:dyDescent="0.3">
      <c r="A575" s="8" t="s">
        <v>7</v>
      </c>
      <c r="B575" s="8" t="s">
        <v>16</v>
      </c>
      <c r="C575" s="63">
        <v>40995</v>
      </c>
      <c r="D575" s="18">
        <v>299.95</v>
      </c>
      <c r="E575" s="9">
        <v>10</v>
      </c>
      <c r="F575" s="18">
        <f t="shared" si="16"/>
        <v>2999.5</v>
      </c>
      <c r="G575" s="18"/>
      <c r="H575" s="18">
        <f t="shared" si="17"/>
        <v>2999.5</v>
      </c>
    </row>
    <row r="576" spans="1:8" x14ac:dyDescent="0.3">
      <c r="A576" s="8" t="s">
        <v>9</v>
      </c>
      <c r="B576" s="8" t="s">
        <v>16</v>
      </c>
      <c r="C576" s="63">
        <v>40995</v>
      </c>
      <c r="D576" s="18">
        <v>329.95</v>
      </c>
      <c r="E576" s="9">
        <v>13</v>
      </c>
      <c r="F576" s="18">
        <f t="shared" si="16"/>
        <v>4289.3499999999995</v>
      </c>
      <c r="G576" s="18"/>
      <c r="H576" s="18">
        <f t="shared" si="17"/>
        <v>4289.3499999999995</v>
      </c>
    </row>
    <row r="577" spans="1:8" x14ac:dyDescent="0.3">
      <c r="A577" s="8" t="s">
        <v>7</v>
      </c>
      <c r="B577" s="8" t="s">
        <v>15</v>
      </c>
      <c r="C577" s="63">
        <v>40996</v>
      </c>
      <c r="D577" s="18">
        <v>299.95</v>
      </c>
      <c r="E577" s="9">
        <v>4</v>
      </c>
      <c r="F577" s="18">
        <f t="shared" si="16"/>
        <v>1199.8</v>
      </c>
      <c r="G577" s="18"/>
      <c r="H577" s="18">
        <f t="shared" si="17"/>
        <v>1199.8</v>
      </c>
    </row>
    <row r="578" spans="1:8" x14ac:dyDescent="0.3">
      <c r="A578" s="8" t="s">
        <v>14</v>
      </c>
      <c r="B578" s="8" t="s">
        <v>8</v>
      </c>
      <c r="C578" s="63">
        <v>40996</v>
      </c>
      <c r="D578" s="18">
        <v>649.99</v>
      </c>
      <c r="E578" s="9">
        <v>12</v>
      </c>
      <c r="F578" s="18">
        <f t="shared" si="16"/>
        <v>7799.88</v>
      </c>
      <c r="G578" s="18"/>
      <c r="H578" s="18">
        <f t="shared" si="17"/>
        <v>7799.88</v>
      </c>
    </row>
    <row r="579" spans="1:8" x14ac:dyDescent="0.3">
      <c r="A579" s="8" t="s">
        <v>9</v>
      </c>
      <c r="B579" s="8" t="s">
        <v>12</v>
      </c>
      <c r="C579" s="63">
        <v>40997</v>
      </c>
      <c r="D579" s="18">
        <v>329.95</v>
      </c>
      <c r="E579" s="9">
        <v>6</v>
      </c>
      <c r="F579" s="18">
        <f t="shared" si="16"/>
        <v>1979.6999999999998</v>
      </c>
      <c r="G579" s="18"/>
      <c r="H579" s="18">
        <f t="shared" si="17"/>
        <v>1979.6999999999998</v>
      </c>
    </row>
    <row r="580" spans="1:8" x14ac:dyDescent="0.3">
      <c r="A580" s="8" t="s">
        <v>13</v>
      </c>
      <c r="B580" s="8" t="s">
        <v>10</v>
      </c>
      <c r="C580" s="63">
        <v>40998</v>
      </c>
      <c r="D580" s="18">
        <v>139.94999999999999</v>
      </c>
      <c r="E580" s="9">
        <v>15</v>
      </c>
      <c r="F580" s="18">
        <f t="shared" si="16"/>
        <v>2099.25</v>
      </c>
      <c r="G580" s="18"/>
      <c r="H580" s="18">
        <f t="shared" si="17"/>
        <v>2099.25</v>
      </c>
    </row>
    <row r="581" spans="1:8" x14ac:dyDescent="0.3">
      <c r="A581" s="8" t="s">
        <v>11</v>
      </c>
      <c r="B581" s="8" t="s">
        <v>15</v>
      </c>
      <c r="C581" s="63">
        <v>40998</v>
      </c>
      <c r="D581" s="18">
        <v>64.95</v>
      </c>
      <c r="E581" s="9">
        <v>2</v>
      </c>
      <c r="F581" s="18">
        <f t="shared" si="16"/>
        <v>129.9</v>
      </c>
      <c r="G581" s="18"/>
      <c r="H581" s="18">
        <f t="shared" si="17"/>
        <v>129.9</v>
      </c>
    </row>
    <row r="582" spans="1:8" x14ac:dyDescent="0.3">
      <c r="A582" s="8" t="s">
        <v>13</v>
      </c>
      <c r="B582" s="8" t="s">
        <v>16</v>
      </c>
      <c r="C582" s="63">
        <v>41001</v>
      </c>
      <c r="D582" s="18">
        <v>139.94999999999999</v>
      </c>
      <c r="E582" s="9">
        <v>9</v>
      </c>
      <c r="F582" s="18">
        <f t="shared" si="16"/>
        <v>1259.55</v>
      </c>
      <c r="G582" s="18"/>
      <c r="H582" s="18">
        <f t="shared" si="17"/>
        <v>1259.55</v>
      </c>
    </row>
    <row r="583" spans="1:8" x14ac:dyDescent="0.3">
      <c r="A583" s="8" t="s">
        <v>7</v>
      </c>
      <c r="B583" s="8" t="s">
        <v>15</v>
      </c>
      <c r="C583" s="63">
        <v>41002</v>
      </c>
      <c r="D583" s="18">
        <v>299.95</v>
      </c>
      <c r="E583" s="9">
        <v>10</v>
      </c>
      <c r="F583" s="18">
        <f t="shared" ref="F583:F646" si="18">D583*E583</f>
        <v>2999.5</v>
      </c>
      <c r="G583" s="18"/>
      <c r="H583" s="18">
        <f t="shared" ref="H583:H646" si="19">F583+G583</f>
        <v>2999.5</v>
      </c>
    </row>
    <row r="584" spans="1:8" x14ac:dyDescent="0.3">
      <c r="A584" s="8" t="s">
        <v>9</v>
      </c>
      <c r="B584" s="8" t="s">
        <v>12</v>
      </c>
      <c r="C584" s="63">
        <v>41002</v>
      </c>
      <c r="D584" s="18">
        <v>329.95</v>
      </c>
      <c r="E584" s="9">
        <v>4</v>
      </c>
      <c r="F584" s="18">
        <f t="shared" si="18"/>
        <v>1319.8</v>
      </c>
      <c r="G584" s="18"/>
      <c r="H584" s="18">
        <f t="shared" si="19"/>
        <v>1319.8</v>
      </c>
    </row>
    <row r="585" spans="1:8" x14ac:dyDescent="0.3">
      <c r="A585" s="8" t="s">
        <v>9</v>
      </c>
      <c r="B585" s="8" t="s">
        <v>15</v>
      </c>
      <c r="C585" s="63">
        <v>41002</v>
      </c>
      <c r="D585" s="18">
        <v>329.95</v>
      </c>
      <c r="E585" s="9">
        <v>10</v>
      </c>
      <c r="F585" s="18">
        <f t="shared" si="18"/>
        <v>3299.5</v>
      </c>
      <c r="G585" s="18"/>
      <c r="H585" s="18">
        <f t="shared" si="19"/>
        <v>3299.5</v>
      </c>
    </row>
    <row r="586" spans="1:8" x14ac:dyDescent="0.3">
      <c r="A586" s="8" t="s">
        <v>7</v>
      </c>
      <c r="B586" s="8" t="s">
        <v>10</v>
      </c>
      <c r="C586" s="63">
        <v>41003</v>
      </c>
      <c r="D586" s="18">
        <v>299.95</v>
      </c>
      <c r="E586" s="9">
        <v>4</v>
      </c>
      <c r="F586" s="18">
        <f t="shared" si="18"/>
        <v>1199.8</v>
      </c>
      <c r="G586" s="18"/>
      <c r="H586" s="18">
        <f t="shared" si="19"/>
        <v>1199.8</v>
      </c>
    </row>
    <row r="587" spans="1:8" x14ac:dyDescent="0.3">
      <c r="A587" s="8" t="s">
        <v>9</v>
      </c>
      <c r="B587" s="8" t="s">
        <v>15</v>
      </c>
      <c r="C587" s="63">
        <v>41004</v>
      </c>
      <c r="D587" s="18">
        <v>329.95</v>
      </c>
      <c r="E587" s="9">
        <v>6</v>
      </c>
      <c r="F587" s="18">
        <f t="shared" si="18"/>
        <v>1979.6999999999998</v>
      </c>
      <c r="G587" s="18"/>
      <c r="H587" s="18">
        <f t="shared" si="19"/>
        <v>1979.6999999999998</v>
      </c>
    </row>
    <row r="588" spans="1:8" x14ac:dyDescent="0.3">
      <c r="A588" s="8" t="s">
        <v>9</v>
      </c>
      <c r="B588" s="8" t="s">
        <v>10</v>
      </c>
      <c r="C588" s="63">
        <v>41004</v>
      </c>
      <c r="D588" s="18">
        <v>329.95</v>
      </c>
      <c r="E588" s="9">
        <v>6</v>
      </c>
      <c r="F588" s="18">
        <f t="shared" si="18"/>
        <v>1979.6999999999998</v>
      </c>
      <c r="G588" s="18"/>
      <c r="H588" s="18">
        <f t="shared" si="19"/>
        <v>1979.6999999999998</v>
      </c>
    </row>
    <row r="589" spans="1:8" x14ac:dyDescent="0.3">
      <c r="A589" s="8" t="s">
        <v>13</v>
      </c>
      <c r="B589" s="8" t="s">
        <v>8</v>
      </c>
      <c r="C589" s="63">
        <v>41006</v>
      </c>
      <c r="D589" s="18">
        <v>139.94999999999999</v>
      </c>
      <c r="E589" s="9">
        <v>8</v>
      </c>
      <c r="F589" s="18">
        <f t="shared" si="18"/>
        <v>1119.5999999999999</v>
      </c>
      <c r="G589" s="18"/>
      <c r="H589" s="18">
        <f t="shared" si="19"/>
        <v>1119.5999999999999</v>
      </c>
    </row>
    <row r="590" spans="1:8" x14ac:dyDescent="0.3">
      <c r="A590" s="8" t="s">
        <v>7</v>
      </c>
      <c r="B590" s="8" t="s">
        <v>10</v>
      </c>
      <c r="C590" s="63">
        <v>41006</v>
      </c>
      <c r="D590" s="18">
        <v>299.95</v>
      </c>
      <c r="E590" s="9">
        <v>4</v>
      </c>
      <c r="F590" s="18">
        <f t="shared" si="18"/>
        <v>1199.8</v>
      </c>
      <c r="G590" s="18"/>
      <c r="H590" s="18">
        <f t="shared" si="19"/>
        <v>1199.8</v>
      </c>
    </row>
    <row r="591" spans="1:8" x14ac:dyDescent="0.3">
      <c r="A591" s="8" t="s">
        <v>9</v>
      </c>
      <c r="B591" s="8" t="s">
        <v>12</v>
      </c>
      <c r="C591" s="63">
        <v>41006</v>
      </c>
      <c r="D591" s="18">
        <v>329.95</v>
      </c>
      <c r="E591" s="9">
        <v>7</v>
      </c>
      <c r="F591" s="18">
        <f t="shared" si="18"/>
        <v>2309.65</v>
      </c>
      <c r="G591" s="18"/>
      <c r="H591" s="18">
        <f t="shared" si="19"/>
        <v>2309.65</v>
      </c>
    </row>
    <row r="592" spans="1:8" x14ac:dyDescent="0.3">
      <c r="A592" s="8" t="s">
        <v>9</v>
      </c>
      <c r="B592" s="8" t="s">
        <v>8</v>
      </c>
      <c r="C592" s="63">
        <v>41006</v>
      </c>
      <c r="D592" s="18">
        <v>329.95</v>
      </c>
      <c r="E592" s="9">
        <v>15</v>
      </c>
      <c r="F592" s="18">
        <f t="shared" si="18"/>
        <v>4949.25</v>
      </c>
      <c r="G592" s="18"/>
      <c r="H592" s="18">
        <f t="shared" si="19"/>
        <v>4949.25</v>
      </c>
    </row>
    <row r="593" spans="1:8" x14ac:dyDescent="0.3">
      <c r="A593" s="8" t="s">
        <v>9</v>
      </c>
      <c r="B593" s="8" t="s">
        <v>15</v>
      </c>
      <c r="C593" s="63">
        <v>41009</v>
      </c>
      <c r="D593" s="18">
        <v>329.95</v>
      </c>
      <c r="E593" s="9">
        <v>12</v>
      </c>
      <c r="F593" s="18">
        <f t="shared" si="18"/>
        <v>3959.3999999999996</v>
      </c>
      <c r="G593" s="18"/>
      <c r="H593" s="18">
        <f t="shared" si="19"/>
        <v>3959.3999999999996</v>
      </c>
    </row>
    <row r="594" spans="1:8" x14ac:dyDescent="0.3">
      <c r="A594" s="8" t="s">
        <v>14</v>
      </c>
      <c r="B594" s="8" t="s">
        <v>16</v>
      </c>
      <c r="C594" s="63">
        <v>41010</v>
      </c>
      <c r="D594" s="18">
        <v>649.99</v>
      </c>
      <c r="E594" s="9">
        <v>9</v>
      </c>
      <c r="F594" s="18">
        <f t="shared" si="18"/>
        <v>5849.91</v>
      </c>
      <c r="G594" s="18"/>
      <c r="H594" s="18">
        <f t="shared" si="19"/>
        <v>5849.91</v>
      </c>
    </row>
    <row r="595" spans="1:8" x14ac:dyDescent="0.3">
      <c r="A595" s="8" t="s">
        <v>11</v>
      </c>
      <c r="B595" s="8" t="s">
        <v>10</v>
      </c>
      <c r="C595" s="63">
        <v>41012</v>
      </c>
      <c r="D595" s="18">
        <v>64.95</v>
      </c>
      <c r="E595" s="9">
        <v>7</v>
      </c>
      <c r="F595" s="18">
        <f t="shared" si="18"/>
        <v>454.65000000000003</v>
      </c>
      <c r="G595" s="18"/>
      <c r="H595" s="18">
        <f t="shared" si="19"/>
        <v>454.65000000000003</v>
      </c>
    </row>
    <row r="596" spans="1:8" x14ac:dyDescent="0.3">
      <c r="A596" s="8" t="s">
        <v>7</v>
      </c>
      <c r="B596" s="8" t="s">
        <v>10</v>
      </c>
      <c r="C596" s="63">
        <v>41012</v>
      </c>
      <c r="D596" s="18">
        <v>299.95</v>
      </c>
      <c r="E596" s="9">
        <v>12</v>
      </c>
      <c r="F596" s="18">
        <f t="shared" si="18"/>
        <v>3599.3999999999996</v>
      </c>
      <c r="G596" s="18"/>
      <c r="H596" s="18">
        <f t="shared" si="19"/>
        <v>3599.3999999999996</v>
      </c>
    </row>
    <row r="597" spans="1:8" x14ac:dyDescent="0.3">
      <c r="A597" s="8" t="s">
        <v>14</v>
      </c>
      <c r="B597" s="8" t="s">
        <v>10</v>
      </c>
      <c r="C597" s="63">
        <v>41012</v>
      </c>
      <c r="D597" s="18">
        <v>649.99</v>
      </c>
      <c r="E597" s="9">
        <v>13</v>
      </c>
      <c r="F597" s="18">
        <f t="shared" si="18"/>
        <v>8449.8700000000008</v>
      </c>
      <c r="G597" s="18"/>
      <c r="H597" s="18">
        <f t="shared" si="19"/>
        <v>8449.8700000000008</v>
      </c>
    </row>
    <row r="598" spans="1:8" x14ac:dyDescent="0.3">
      <c r="A598" s="8" t="s">
        <v>13</v>
      </c>
      <c r="B598" s="8" t="s">
        <v>12</v>
      </c>
      <c r="C598" s="63">
        <v>41016</v>
      </c>
      <c r="D598" s="18">
        <v>139.94999999999999</v>
      </c>
      <c r="E598" s="9">
        <v>1</v>
      </c>
      <c r="F598" s="18">
        <f t="shared" si="18"/>
        <v>139.94999999999999</v>
      </c>
      <c r="G598" s="18"/>
      <c r="H598" s="18">
        <f t="shared" si="19"/>
        <v>139.94999999999999</v>
      </c>
    </row>
    <row r="599" spans="1:8" x14ac:dyDescent="0.3">
      <c r="A599" s="8" t="s">
        <v>11</v>
      </c>
      <c r="B599" s="8" t="s">
        <v>8</v>
      </c>
      <c r="C599" s="63">
        <v>41016</v>
      </c>
      <c r="D599" s="18">
        <v>64.95</v>
      </c>
      <c r="E599" s="9">
        <v>7</v>
      </c>
      <c r="F599" s="18">
        <f t="shared" si="18"/>
        <v>454.65000000000003</v>
      </c>
      <c r="G599" s="18"/>
      <c r="H599" s="18">
        <f t="shared" si="19"/>
        <v>454.65000000000003</v>
      </c>
    </row>
    <row r="600" spans="1:8" x14ac:dyDescent="0.3">
      <c r="A600" s="8" t="s">
        <v>13</v>
      </c>
      <c r="B600" s="8" t="s">
        <v>15</v>
      </c>
      <c r="C600" s="63">
        <v>41017</v>
      </c>
      <c r="D600" s="18">
        <v>139.94999999999999</v>
      </c>
      <c r="E600" s="9">
        <v>12</v>
      </c>
      <c r="F600" s="18">
        <f t="shared" si="18"/>
        <v>1679.3999999999999</v>
      </c>
      <c r="G600" s="18"/>
      <c r="H600" s="18">
        <f t="shared" si="19"/>
        <v>1679.3999999999999</v>
      </c>
    </row>
    <row r="601" spans="1:8" x14ac:dyDescent="0.3">
      <c r="A601" s="8" t="s">
        <v>14</v>
      </c>
      <c r="B601" s="8" t="s">
        <v>16</v>
      </c>
      <c r="C601" s="63">
        <v>41017</v>
      </c>
      <c r="D601" s="18">
        <v>649.99</v>
      </c>
      <c r="E601" s="9">
        <v>5</v>
      </c>
      <c r="F601" s="18">
        <f t="shared" si="18"/>
        <v>3249.95</v>
      </c>
      <c r="G601" s="18"/>
      <c r="H601" s="18">
        <f t="shared" si="19"/>
        <v>3249.95</v>
      </c>
    </row>
    <row r="602" spans="1:8" x14ac:dyDescent="0.3">
      <c r="A602" s="8" t="s">
        <v>9</v>
      </c>
      <c r="B602" s="8" t="s">
        <v>15</v>
      </c>
      <c r="C602" s="63">
        <v>41018</v>
      </c>
      <c r="D602" s="18">
        <v>329.95</v>
      </c>
      <c r="E602" s="9">
        <v>2</v>
      </c>
      <c r="F602" s="18">
        <f t="shared" si="18"/>
        <v>659.9</v>
      </c>
      <c r="G602" s="18"/>
      <c r="H602" s="18">
        <f t="shared" si="19"/>
        <v>659.9</v>
      </c>
    </row>
    <row r="603" spans="1:8" x14ac:dyDescent="0.3">
      <c r="A603" s="8" t="s">
        <v>14</v>
      </c>
      <c r="B603" s="8" t="s">
        <v>10</v>
      </c>
      <c r="C603" s="63">
        <v>41019</v>
      </c>
      <c r="D603" s="18">
        <v>649.99</v>
      </c>
      <c r="E603" s="9">
        <v>14</v>
      </c>
      <c r="F603" s="18">
        <f t="shared" si="18"/>
        <v>9099.86</v>
      </c>
      <c r="G603" s="18"/>
      <c r="H603" s="18">
        <f t="shared" si="19"/>
        <v>9099.86</v>
      </c>
    </row>
    <row r="604" spans="1:8" x14ac:dyDescent="0.3">
      <c r="A604" s="8" t="s">
        <v>11</v>
      </c>
      <c r="B604" s="8" t="s">
        <v>10</v>
      </c>
      <c r="C604" s="63">
        <v>41020</v>
      </c>
      <c r="D604" s="18">
        <v>64.95</v>
      </c>
      <c r="E604" s="9">
        <v>9</v>
      </c>
      <c r="F604" s="18">
        <f t="shared" si="18"/>
        <v>584.55000000000007</v>
      </c>
      <c r="G604" s="18"/>
      <c r="H604" s="18">
        <f t="shared" si="19"/>
        <v>584.55000000000007</v>
      </c>
    </row>
    <row r="605" spans="1:8" x14ac:dyDescent="0.3">
      <c r="A605" s="8" t="s">
        <v>14</v>
      </c>
      <c r="B605" s="8" t="s">
        <v>15</v>
      </c>
      <c r="C605" s="63">
        <v>41022</v>
      </c>
      <c r="D605" s="18">
        <v>649.99</v>
      </c>
      <c r="E605" s="9">
        <v>10</v>
      </c>
      <c r="F605" s="18">
        <f t="shared" si="18"/>
        <v>6499.9</v>
      </c>
      <c r="G605" s="18"/>
      <c r="H605" s="18">
        <f t="shared" si="19"/>
        <v>6499.9</v>
      </c>
    </row>
    <row r="606" spans="1:8" x14ac:dyDescent="0.3">
      <c r="A606" s="8" t="s">
        <v>14</v>
      </c>
      <c r="B606" s="8" t="s">
        <v>12</v>
      </c>
      <c r="C606" s="63">
        <v>41023</v>
      </c>
      <c r="D606" s="18">
        <v>649.99</v>
      </c>
      <c r="E606" s="9">
        <v>8</v>
      </c>
      <c r="F606" s="18">
        <f t="shared" si="18"/>
        <v>5199.92</v>
      </c>
      <c r="G606" s="18"/>
      <c r="H606" s="18">
        <f t="shared" si="19"/>
        <v>5199.92</v>
      </c>
    </row>
    <row r="607" spans="1:8" x14ac:dyDescent="0.3">
      <c r="A607" s="8" t="s">
        <v>11</v>
      </c>
      <c r="B607" s="8" t="s">
        <v>10</v>
      </c>
      <c r="C607" s="63">
        <v>41024</v>
      </c>
      <c r="D607" s="18">
        <v>64.95</v>
      </c>
      <c r="E607" s="9">
        <v>6</v>
      </c>
      <c r="F607" s="18">
        <f t="shared" si="18"/>
        <v>389.70000000000005</v>
      </c>
      <c r="G607" s="18"/>
      <c r="H607" s="18">
        <f t="shared" si="19"/>
        <v>389.70000000000005</v>
      </c>
    </row>
    <row r="608" spans="1:8" x14ac:dyDescent="0.3">
      <c r="A608" s="8" t="s">
        <v>14</v>
      </c>
      <c r="B608" s="8" t="s">
        <v>8</v>
      </c>
      <c r="C608" s="63">
        <v>41024</v>
      </c>
      <c r="D608" s="18">
        <v>649.99</v>
      </c>
      <c r="E608" s="9">
        <v>11</v>
      </c>
      <c r="F608" s="18">
        <f t="shared" si="18"/>
        <v>7149.89</v>
      </c>
      <c r="G608" s="18"/>
      <c r="H608" s="18">
        <f t="shared" si="19"/>
        <v>7149.89</v>
      </c>
    </row>
    <row r="609" spans="1:8" x14ac:dyDescent="0.3">
      <c r="A609" s="8" t="s">
        <v>14</v>
      </c>
      <c r="B609" s="8" t="s">
        <v>16</v>
      </c>
      <c r="C609" s="63">
        <v>41025</v>
      </c>
      <c r="D609" s="18">
        <v>649.99</v>
      </c>
      <c r="E609" s="9">
        <v>9</v>
      </c>
      <c r="F609" s="18">
        <f t="shared" si="18"/>
        <v>5849.91</v>
      </c>
      <c r="G609" s="18"/>
      <c r="H609" s="18">
        <f t="shared" si="19"/>
        <v>5849.91</v>
      </c>
    </row>
    <row r="610" spans="1:8" x14ac:dyDescent="0.3">
      <c r="A610" s="8" t="s">
        <v>9</v>
      </c>
      <c r="B610" s="8" t="s">
        <v>10</v>
      </c>
      <c r="C610" s="63">
        <v>41026</v>
      </c>
      <c r="D610" s="18">
        <v>329.95</v>
      </c>
      <c r="E610" s="9">
        <v>4</v>
      </c>
      <c r="F610" s="18">
        <f t="shared" si="18"/>
        <v>1319.8</v>
      </c>
      <c r="G610" s="18"/>
      <c r="H610" s="18">
        <f t="shared" si="19"/>
        <v>1319.8</v>
      </c>
    </row>
    <row r="611" spans="1:8" x14ac:dyDescent="0.3">
      <c r="A611" s="8" t="s">
        <v>13</v>
      </c>
      <c r="B611" s="8" t="s">
        <v>16</v>
      </c>
      <c r="C611" s="63">
        <v>41027</v>
      </c>
      <c r="D611" s="18">
        <v>139.94999999999999</v>
      </c>
      <c r="E611" s="9">
        <v>1</v>
      </c>
      <c r="F611" s="18">
        <f t="shared" si="18"/>
        <v>139.94999999999999</v>
      </c>
      <c r="G611" s="18"/>
      <c r="H611" s="18">
        <f t="shared" si="19"/>
        <v>139.94999999999999</v>
      </c>
    </row>
    <row r="612" spans="1:8" x14ac:dyDescent="0.3">
      <c r="A612" s="8" t="s">
        <v>14</v>
      </c>
      <c r="B612" s="8" t="s">
        <v>8</v>
      </c>
      <c r="C612" s="63">
        <v>41027</v>
      </c>
      <c r="D612" s="18">
        <v>649.99</v>
      </c>
      <c r="E612" s="9">
        <v>20</v>
      </c>
      <c r="F612" s="18">
        <f t="shared" si="18"/>
        <v>12999.8</v>
      </c>
      <c r="G612" s="18"/>
      <c r="H612" s="18">
        <f t="shared" si="19"/>
        <v>12999.8</v>
      </c>
    </row>
    <row r="613" spans="1:8" x14ac:dyDescent="0.3">
      <c r="A613" s="8" t="s">
        <v>7</v>
      </c>
      <c r="B613" s="8" t="s">
        <v>12</v>
      </c>
      <c r="C613" s="63">
        <v>41029</v>
      </c>
      <c r="D613" s="18">
        <v>299.95</v>
      </c>
      <c r="E613" s="9">
        <v>10</v>
      </c>
      <c r="F613" s="18">
        <f t="shared" si="18"/>
        <v>2999.5</v>
      </c>
      <c r="G613" s="18"/>
      <c r="H613" s="18">
        <f t="shared" si="19"/>
        <v>2999.5</v>
      </c>
    </row>
    <row r="614" spans="1:8" x14ac:dyDescent="0.3">
      <c r="A614" s="8" t="s">
        <v>7</v>
      </c>
      <c r="B614" s="8" t="s">
        <v>10</v>
      </c>
      <c r="C614" s="63">
        <v>41029</v>
      </c>
      <c r="D614" s="18">
        <v>299.95</v>
      </c>
      <c r="E614" s="9">
        <v>1</v>
      </c>
      <c r="F614" s="18">
        <f t="shared" si="18"/>
        <v>299.95</v>
      </c>
      <c r="G614" s="18"/>
      <c r="H614" s="18">
        <f t="shared" si="19"/>
        <v>299.95</v>
      </c>
    </row>
    <row r="615" spans="1:8" x14ac:dyDescent="0.3">
      <c r="A615" s="8" t="s">
        <v>13</v>
      </c>
      <c r="B615" s="8" t="s">
        <v>12</v>
      </c>
      <c r="C615" s="63">
        <v>41030</v>
      </c>
      <c r="D615" s="18">
        <v>139.94999999999999</v>
      </c>
      <c r="E615" s="9">
        <v>7</v>
      </c>
      <c r="F615" s="18">
        <f t="shared" si="18"/>
        <v>979.64999999999986</v>
      </c>
      <c r="G615" s="18"/>
      <c r="H615" s="18">
        <f t="shared" si="19"/>
        <v>979.64999999999986</v>
      </c>
    </row>
    <row r="616" spans="1:8" x14ac:dyDescent="0.3">
      <c r="A616" s="8" t="s">
        <v>11</v>
      </c>
      <c r="B616" s="8" t="s">
        <v>15</v>
      </c>
      <c r="C616" s="63">
        <v>41030</v>
      </c>
      <c r="D616" s="18">
        <v>64.95</v>
      </c>
      <c r="E616" s="9">
        <v>11</v>
      </c>
      <c r="F616" s="18">
        <f t="shared" si="18"/>
        <v>714.45</v>
      </c>
      <c r="G616" s="18"/>
      <c r="H616" s="18">
        <f t="shared" si="19"/>
        <v>714.45</v>
      </c>
    </row>
    <row r="617" spans="1:8" x14ac:dyDescent="0.3">
      <c r="A617" s="8" t="s">
        <v>11</v>
      </c>
      <c r="B617" s="8" t="s">
        <v>16</v>
      </c>
      <c r="C617" s="63">
        <v>41030</v>
      </c>
      <c r="D617" s="18">
        <v>64.95</v>
      </c>
      <c r="E617" s="9">
        <v>7</v>
      </c>
      <c r="F617" s="18">
        <f t="shared" si="18"/>
        <v>454.65000000000003</v>
      </c>
      <c r="G617" s="18"/>
      <c r="H617" s="18">
        <f t="shared" si="19"/>
        <v>454.65000000000003</v>
      </c>
    </row>
    <row r="618" spans="1:8" x14ac:dyDescent="0.3">
      <c r="A618" s="8" t="s">
        <v>7</v>
      </c>
      <c r="B618" s="8" t="s">
        <v>16</v>
      </c>
      <c r="C618" s="63">
        <v>41030</v>
      </c>
      <c r="D618" s="18">
        <v>299.95</v>
      </c>
      <c r="E618" s="9">
        <v>9</v>
      </c>
      <c r="F618" s="18">
        <f t="shared" si="18"/>
        <v>2699.5499999999997</v>
      </c>
      <c r="G618" s="18"/>
      <c r="H618" s="18">
        <f t="shared" si="19"/>
        <v>2699.5499999999997</v>
      </c>
    </row>
    <row r="619" spans="1:8" x14ac:dyDescent="0.3">
      <c r="A619" s="8" t="s">
        <v>13</v>
      </c>
      <c r="B619" s="8" t="s">
        <v>15</v>
      </c>
      <c r="C619" s="63">
        <v>41031</v>
      </c>
      <c r="D619" s="18">
        <v>139.94999999999999</v>
      </c>
      <c r="E619" s="9">
        <v>3</v>
      </c>
      <c r="F619" s="18">
        <f t="shared" si="18"/>
        <v>419.84999999999997</v>
      </c>
      <c r="G619" s="18"/>
      <c r="H619" s="18">
        <f t="shared" si="19"/>
        <v>419.84999999999997</v>
      </c>
    </row>
    <row r="620" spans="1:8" x14ac:dyDescent="0.3">
      <c r="A620" s="8" t="s">
        <v>11</v>
      </c>
      <c r="B620" s="8" t="s">
        <v>8</v>
      </c>
      <c r="C620" s="63">
        <v>41034</v>
      </c>
      <c r="D620" s="18">
        <v>64.95</v>
      </c>
      <c r="E620" s="9">
        <v>8</v>
      </c>
      <c r="F620" s="18">
        <f t="shared" si="18"/>
        <v>519.6</v>
      </c>
      <c r="G620" s="18"/>
      <c r="H620" s="18">
        <f t="shared" si="19"/>
        <v>519.6</v>
      </c>
    </row>
    <row r="621" spans="1:8" x14ac:dyDescent="0.3">
      <c r="A621" s="8" t="s">
        <v>7</v>
      </c>
      <c r="B621" s="8" t="s">
        <v>12</v>
      </c>
      <c r="C621" s="63">
        <v>41034</v>
      </c>
      <c r="D621" s="18">
        <v>299.95</v>
      </c>
      <c r="E621" s="9">
        <v>10</v>
      </c>
      <c r="F621" s="18">
        <f t="shared" si="18"/>
        <v>2999.5</v>
      </c>
      <c r="G621" s="18"/>
      <c r="H621" s="18">
        <f t="shared" si="19"/>
        <v>2999.5</v>
      </c>
    </row>
    <row r="622" spans="1:8" x14ac:dyDescent="0.3">
      <c r="A622" s="8" t="s">
        <v>7</v>
      </c>
      <c r="B622" s="8" t="s">
        <v>15</v>
      </c>
      <c r="C622" s="63">
        <v>41034</v>
      </c>
      <c r="D622" s="18">
        <v>299.95</v>
      </c>
      <c r="E622" s="9">
        <v>2</v>
      </c>
      <c r="F622" s="18">
        <f t="shared" si="18"/>
        <v>599.9</v>
      </c>
      <c r="G622" s="18"/>
      <c r="H622" s="18">
        <f t="shared" si="19"/>
        <v>599.9</v>
      </c>
    </row>
    <row r="623" spans="1:8" x14ac:dyDescent="0.3">
      <c r="A623" s="8" t="s">
        <v>9</v>
      </c>
      <c r="B623" s="8" t="s">
        <v>15</v>
      </c>
      <c r="C623" s="63">
        <v>41034</v>
      </c>
      <c r="D623" s="18">
        <v>329.95</v>
      </c>
      <c r="E623" s="9">
        <v>8</v>
      </c>
      <c r="F623" s="18">
        <f t="shared" si="18"/>
        <v>2639.6</v>
      </c>
      <c r="G623" s="18"/>
      <c r="H623" s="18">
        <f t="shared" si="19"/>
        <v>2639.6</v>
      </c>
    </row>
    <row r="624" spans="1:8" x14ac:dyDescent="0.3">
      <c r="A624" s="8" t="s">
        <v>13</v>
      </c>
      <c r="B624" s="8" t="s">
        <v>15</v>
      </c>
      <c r="C624" s="63">
        <v>41036</v>
      </c>
      <c r="D624" s="18">
        <v>139.94999999999999</v>
      </c>
      <c r="E624" s="9">
        <v>14</v>
      </c>
      <c r="F624" s="18">
        <f t="shared" si="18"/>
        <v>1959.2999999999997</v>
      </c>
      <c r="G624" s="18"/>
      <c r="H624" s="18">
        <f t="shared" si="19"/>
        <v>1959.2999999999997</v>
      </c>
    </row>
    <row r="625" spans="1:8" x14ac:dyDescent="0.3">
      <c r="A625" s="8" t="s">
        <v>11</v>
      </c>
      <c r="B625" s="8" t="s">
        <v>15</v>
      </c>
      <c r="C625" s="63">
        <v>41036</v>
      </c>
      <c r="D625" s="18">
        <v>64.95</v>
      </c>
      <c r="E625" s="9">
        <v>10</v>
      </c>
      <c r="F625" s="18">
        <f t="shared" si="18"/>
        <v>649.5</v>
      </c>
      <c r="G625" s="18"/>
      <c r="H625" s="18">
        <f t="shared" si="19"/>
        <v>649.5</v>
      </c>
    </row>
    <row r="626" spans="1:8" x14ac:dyDescent="0.3">
      <c r="A626" s="8" t="s">
        <v>9</v>
      </c>
      <c r="B626" s="8" t="s">
        <v>10</v>
      </c>
      <c r="C626" s="63">
        <v>41036</v>
      </c>
      <c r="D626" s="18">
        <v>329.95</v>
      </c>
      <c r="E626" s="9">
        <v>5</v>
      </c>
      <c r="F626" s="18">
        <f t="shared" si="18"/>
        <v>1649.75</v>
      </c>
      <c r="G626" s="18"/>
      <c r="H626" s="18">
        <f t="shared" si="19"/>
        <v>1649.75</v>
      </c>
    </row>
    <row r="627" spans="1:8" x14ac:dyDescent="0.3">
      <c r="A627" s="8" t="s">
        <v>11</v>
      </c>
      <c r="B627" s="8" t="s">
        <v>15</v>
      </c>
      <c r="C627" s="63">
        <v>41037</v>
      </c>
      <c r="D627" s="18">
        <v>64.95</v>
      </c>
      <c r="E627" s="9">
        <v>15</v>
      </c>
      <c r="F627" s="18">
        <f t="shared" si="18"/>
        <v>974.25</v>
      </c>
      <c r="G627" s="18"/>
      <c r="H627" s="18">
        <f t="shared" si="19"/>
        <v>974.25</v>
      </c>
    </row>
    <row r="628" spans="1:8" x14ac:dyDescent="0.3">
      <c r="A628" s="8" t="s">
        <v>7</v>
      </c>
      <c r="B628" s="8" t="s">
        <v>15</v>
      </c>
      <c r="C628" s="63">
        <v>41037</v>
      </c>
      <c r="D628" s="18">
        <v>299.95</v>
      </c>
      <c r="E628" s="9">
        <v>12</v>
      </c>
      <c r="F628" s="18">
        <f t="shared" si="18"/>
        <v>3599.3999999999996</v>
      </c>
      <c r="G628" s="18"/>
      <c r="H628" s="18">
        <f t="shared" si="19"/>
        <v>3599.3999999999996</v>
      </c>
    </row>
    <row r="629" spans="1:8" x14ac:dyDescent="0.3">
      <c r="A629" s="8" t="s">
        <v>13</v>
      </c>
      <c r="B629" s="8" t="s">
        <v>16</v>
      </c>
      <c r="C629" s="63">
        <v>41039</v>
      </c>
      <c r="D629" s="18">
        <v>139.94999999999999</v>
      </c>
      <c r="E629" s="9">
        <v>2</v>
      </c>
      <c r="F629" s="18">
        <f t="shared" si="18"/>
        <v>279.89999999999998</v>
      </c>
      <c r="G629" s="18"/>
      <c r="H629" s="18">
        <f t="shared" si="19"/>
        <v>279.89999999999998</v>
      </c>
    </row>
    <row r="630" spans="1:8" x14ac:dyDescent="0.3">
      <c r="A630" s="8" t="s">
        <v>7</v>
      </c>
      <c r="B630" s="8" t="s">
        <v>8</v>
      </c>
      <c r="C630" s="63">
        <v>41041</v>
      </c>
      <c r="D630" s="18">
        <v>299.95</v>
      </c>
      <c r="E630" s="9">
        <v>11</v>
      </c>
      <c r="F630" s="18">
        <f t="shared" si="18"/>
        <v>3299.45</v>
      </c>
      <c r="G630" s="18"/>
      <c r="H630" s="18">
        <f t="shared" si="19"/>
        <v>3299.45</v>
      </c>
    </row>
    <row r="631" spans="1:8" x14ac:dyDescent="0.3">
      <c r="A631" s="8" t="s">
        <v>14</v>
      </c>
      <c r="B631" s="8" t="s">
        <v>8</v>
      </c>
      <c r="C631" s="63">
        <v>41041</v>
      </c>
      <c r="D631" s="18">
        <v>649.99</v>
      </c>
      <c r="E631" s="9">
        <v>14</v>
      </c>
      <c r="F631" s="18">
        <f t="shared" si="18"/>
        <v>9099.86</v>
      </c>
      <c r="G631" s="18"/>
      <c r="H631" s="18">
        <f t="shared" si="19"/>
        <v>9099.86</v>
      </c>
    </row>
    <row r="632" spans="1:8" x14ac:dyDescent="0.3">
      <c r="A632" s="8" t="s">
        <v>11</v>
      </c>
      <c r="B632" s="8" t="s">
        <v>8</v>
      </c>
      <c r="C632" s="63">
        <v>41043</v>
      </c>
      <c r="D632" s="18">
        <v>64.95</v>
      </c>
      <c r="E632" s="9">
        <v>17</v>
      </c>
      <c r="F632" s="18">
        <f t="shared" si="18"/>
        <v>1104.1500000000001</v>
      </c>
      <c r="G632" s="18"/>
      <c r="H632" s="18">
        <f t="shared" si="19"/>
        <v>1104.1500000000001</v>
      </c>
    </row>
    <row r="633" spans="1:8" x14ac:dyDescent="0.3">
      <c r="A633" s="8" t="s">
        <v>7</v>
      </c>
      <c r="B633" s="8" t="s">
        <v>15</v>
      </c>
      <c r="C633" s="63">
        <v>41043</v>
      </c>
      <c r="D633" s="18">
        <v>299.95</v>
      </c>
      <c r="E633" s="9">
        <v>8</v>
      </c>
      <c r="F633" s="18">
        <f t="shared" si="18"/>
        <v>2399.6</v>
      </c>
      <c r="G633" s="18"/>
      <c r="H633" s="18">
        <f t="shared" si="19"/>
        <v>2399.6</v>
      </c>
    </row>
    <row r="634" spans="1:8" x14ac:dyDescent="0.3">
      <c r="A634" s="8" t="s">
        <v>13</v>
      </c>
      <c r="B634" s="8" t="s">
        <v>16</v>
      </c>
      <c r="C634" s="63">
        <v>41044</v>
      </c>
      <c r="D634" s="18">
        <v>139.94999999999999</v>
      </c>
      <c r="E634" s="9">
        <v>13</v>
      </c>
      <c r="F634" s="18">
        <f t="shared" si="18"/>
        <v>1819.35</v>
      </c>
      <c r="G634" s="18"/>
      <c r="H634" s="18">
        <f t="shared" si="19"/>
        <v>1819.35</v>
      </c>
    </row>
    <row r="635" spans="1:8" x14ac:dyDescent="0.3">
      <c r="A635" s="8" t="s">
        <v>7</v>
      </c>
      <c r="B635" s="8" t="s">
        <v>10</v>
      </c>
      <c r="C635" s="63">
        <v>41044</v>
      </c>
      <c r="D635" s="18">
        <v>299.95</v>
      </c>
      <c r="E635" s="9">
        <v>8</v>
      </c>
      <c r="F635" s="18">
        <f t="shared" si="18"/>
        <v>2399.6</v>
      </c>
      <c r="G635" s="18"/>
      <c r="H635" s="18">
        <f t="shared" si="19"/>
        <v>2399.6</v>
      </c>
    </row>
    <row r="636" spans="1:8" x14ac:dyDescent="0.3">
      <c r="A636" s="8" t="s">
        <v>14</v>
      </c>
      <c r="B636" s="8" t="s">
        <v>15</v>
      </c>
      <c r="C636" s="63">
        <v>41044</v>
      </c>
      <c r="D636" s="18">
        <v>649.99</v>
      </c>
      <c r="E636" s="9">
        <v>13</v>
      </c>
      <c r="F636" s="18">
        <f t="shared" si="18"/>
        <v>8449.8700000000008</v>
      </c>
      <c r="G636" s="18"/>
      <c r="H636" s="18">
        <f t="shared" si="19"/>
        <v>8449.8700000000008</v>
      </c>
    </row>
    <row r="637" spans="1:8" x14ac:dyDescent="0.3">
      <c r="A637" s="8" t="s">
        <v>13</v>
      </c>
      <c r="B637" s="8" t="s">
        <v>15</v>
      </c>
      <c r="C637" s="63">
        <v>41045</v>
      </c>
      <c r="D637" s="18">
        <v>139.94999999999999</v>
      </c>
      <c r="E637" s="9">
        <v>6</v>
      </c>
      <c r="F637" s="18">
        <f t="shared" si="18"/>
        <v>839.69999999999993</v>
      </c>
      <c r="G637" s="18"/>
      <c r="H637" s="18">
        <f t="shared" si="19"/>
        <v>839.69999999999993</v>
      </c>
    </row>
    <row r="638" spans="1:8" x14ac:dyDescent="0.3">
      <c r="A638" s="8" t="s">
        <v>11</v>
      </c>
      <c r="B638" s="8" t="s">
        <v>15</v>
      </c>
      <c r="C638" s="63">
        <v>41047</v>
      </c>
      <c r="D638" s="18">
        <v>64.95</v>
      </c>
      <c r="E638" s="9">
        <v>2</v>
      </c>
      <c r="F638" s="18">
        <f t="shared" si="18"/>
        <v>129.9</v>
      </c>
      <c r="G638" s="18"/>
      <c r="H638" s="18">
        <f t="shared" si="19"/>
        <v>129.9</v>
      </c>
    </row>
    <row r="639" spans="1:8" x14ac:dyDescent="0.3">
      <c r="A639" s="8" t="s">
        <v>9</v>
      </c>
      <c r="B639" s="8" t="s">
        <v>8</v>
      </c>
      <c r="C639" s="63">
        <v>41047</v>
      </c>
      <c r="D639" s="18">
        <v>329.95</v>
      </c>
      <c r="E639" s="9">
        <v>7</v>
      </c>
      <c r="F639" s="18">
        <f t="shared" si="18"/>
        <v>2309.65</v>
      </c>
      <c r="G639" s="18"/>
      <c r="H639" s="18">
        <f t="shared" si="19"/>
        <v>2309.65</v>
      </c>
    </row>
    <row r="640" spans="1:8" x14ac:dyDescent="0.3">
      <c r="A640" s="8" t="s">
        <v>14</v>
      </c>
      <c r="B640" s="8" t="s">
        <v>8</v>
      </c>
      <c r="C640" s="63">
        <v>41048</v>
      </c>
      <c r="D640" s="18">
        <v>649.99</v>
      </c>
      <c r="E640" s="9">
        <v>7</v>
      </c>
      <c r="F640" s="18">
        <f t="shared" si="18"/>
        <v>4549.93</v>
      </c>
      <c r="G640" s="18"/>
      <c r="H640" s="18">
        <f t="shared" si="19"/>
        <v>4549.93</v>
      </c>
    </row>
    <row r="641" spans="1:8" x14ac:dyDescent="0.3">
      <c r="A641" s="8" t="s">
        <v>13</v>
      </c>
      <c r="B641" s="8" t="s">
        <v>12</v>
      </c>
      <c r="C641" s="63">
        <v>41050</v>
      </c>
      <c r="D641" s="18">
        <v>139.94999999999999</v>
      </c>
      <c r="E641" s="9">
        <v>14</v>
      </c>
      <c r="F641" s="18">
        <f t="shared" si="18"/>
        <v>1959.2999999999997</v>
      </c>
      <c r="G641" s="18"/>
      <c r="H641" s="18">
        <f t="shared" si="19"/>
        <v>1959.2999999999997</v>
      </c>
    </row>
    <row r="642" spans="1:8" x14ac:dyDescent="0.3">
      <c r="A642" s="8" t="s">
        <v>13</v>
      </c>
      <c r="B642" s="8" t="s">
        <v>12</v>
      </c>
      <c r="C642" s="63">
        <v>41050</v>
      </c>
      <c r="D642" s="18">
        <v>139.94999999999999</v>
      </c>
      <c r="E642" s="9">
        <v>12</v>
      </c>
      <c r="F642" s="18">
        <f t="shared" si="18"/>
        <v>1679.3999999999999</v>
      </c>
      <c r="G642" s="18"/>
      <c r="H642" s="18">
        <f t="shared" si="19"/>
        <v>1679.3999999999999</v>
      </c>
    </row>
    <row r="643" spans="1:8" x14ac:dyDescent="0.3">
      <c r="A643" s="8" t="s">
        <v>13</v>
      </c>
      <c r="B643" s="8" t="s">
        <v>10</v>
      </c>
      <c r="C643" s="63">
        <v>41050</v>
      </c>
      <c r="D643" s="18">
        <v>139.94999999999999</v>
      </c>
      <c r="E643" s="9">
        <v>13</v>
      </c>
      <c r="F643" s="18">
        <f t="shared" si="18"/>
        <v>1819.35</v>
      </c>
      <c r="G643" s="18"/>
      <c r="H643" s="18">
        <f t="shared" si="19"/>
        <v>1819.35</v>
      </c>
    </row>
    <row r="644" spans="1:8" x14ac:dyDescent="0.3">
      <c r="A644" s="8" t="s">
        <v>7</v>
      </c>
      <c r="B644" s="8" t="s">
        <v>16</v>
      </c>
      <c r="C644" s="63">
        <v>41050</v>
      </c>
      <c r="D644" s="18">
        <v>299.95</v>
      </c>
      <c r="E644" s="9">
        <v>10</v>
      </c>
      <c r="F644" s="18">
        <f t="shared" si="18"/>
        <v>2999.5</v>
      </c>
      <c r="G644" s="18"/>
      <c r="H644" s="18">
        <f t="shared" si="19"/>
        <v>2999.5</v>
      </c>
    </row>
    <row r="645" spans="1:8" x14ac:dyDescent="0.3">
      <c r="A645" s="8" t="s">
        <v>11</v>
      </c>
      <c r="B645" s="8" t="s">
        <v>16</v>
      </c>
      <c r="C645" s="63">
        <v>41051</v>
      </c>
      <c r="D645" s="18">
        <v>64.95</v>
      </c>
      <c r="E645" s="9">
        <v>2</v>
      </c>
      <c r="F645" s="18">
        <f t="shared" si="18"/>
        <v>129.9</v>
      </c>
      <c r="G645" s="18"/>
      <c r="H645" s="18">
        <f t="shared" si="19"/>
        <v>129.9</v>
      </c>
    </row>
    <row r="646" spans="1:8" x14ac:dyDescent="0.3">
      <c r="A646" s="8" t="s">
        <v>7</v>
      </c>
      <c r="B646" s="8" t="s">
        <v>15</v>
      </c>
      <c r="C646" s="63">
        <v>41051</v>
      </c>
      <c r="D646" s="18">
        <v>299.95</v>
      </c>
      <c r="E646" s="9">
        <v>5</v>
      </c>
      <c r="F646" s="18">
        <f t="shared" si="18"/>
        <v>1499.75</v>
      </c>
      <c r="G646" s="18"/>
      <c r="H646" s="18">
        <f t="shared" si="19"/>
        <v>1499.75</v>
      </c>
    </row>
    <row r="647" spans="1:8" x14ac:dyDescent="0.3">
      <c r="A647" s="8" t="s">
        <v>14</v>
      </c>
      <c r="B647" s="8" t="s">
        <v>8</v>
      </c>
      <c r="C647" s="63">
        <v>41051</v>
      </c>
      <c r="D647" s="18">
        <v>649.99</v>
      </c>
      <c r="E647" s="9">
        <v>20</v>
      </c>
      <c r="F647" s="18">
        <f t="shared" ref="F647:F710" si="20">D647*E647</f>
        <v>12999.8</v>
      </c>
      <c r="G647" s="18"/>
      <c r="H647" s="18">
        <f t="shared" ref="H647:H710" si="21">F647+G647</f>
        <v>12999.8</v>
      </c>
    </row>
    <row r="648" spans="1:8" x14ac:dyDescent="0.3">
      <c r="A648" s="8" t="s">
        <v>14</v>
      </c>
      <c r="B648" s="8" t="s">
        <v>10</v>
      </c>
      <c r="C648" s="63">
        <v>41051</v>
      </c>
      <c r="D648" s="18">
        <v>649.99</v>
      </c>
      <c r="E648" s="9">
        <v>4</v>
      </c>
      <c r="F648" s="18">
        <f t="shared" si="20"/>
        <v>2599.96</v>
      </c>
      <c r="G648" s="18"/>
      <c r="H648" s="18">
        <f t="shared" si="21"/>
        <v>2599.96</v>
      </c>
    </row>
    <row r="649" spans="1:8" x14ac:dyDescent="0.3">
      <c r="A649" s="8" t="s">
        <v>14</v>
      </c>
      <c r="B649" s="8" t="s">
        <v>10</v>
      </c>
      <c r="C649" s="63">
        <v>41051</v>
      </c>
      <c r="D649" s="18">
        <v>649.99</v>
      </c>
      <c r="E649" s="9">
        <v>2</v>
      </c>
      <c r="F649" s="18">
        <f t="shared" si="20"/>
        <v>1299.98</v>
      </c>
      <c r="G649" s="18"/>
      <c r="H649" s="18">
        <f t="shared" si="21"/>
        <v>1299.98</v>
      </c>
    </row>
    <row r="650" spans="1:8" x14ac:dyDescent="0.3">
      <c r="A650" s="8" t="s">
        <v>13</v>
      </c>
      <c r="B650" s="8" t="s">
        <v>8</v>
      </c>
      <c r="C650" s="63">
        <v>41053</v>
      </c>
      <c r="D650" s="18">
        <v>139.94999999999999</v>
      </c>
      <c r="E650" s="9">
        <v>17</v>
      </c>
      <c r="F650" s="18">
        <f t="shared" si="20"/>
        <v>2379.1499999999996</v>
      </c>
      <c r="G650" s="18"/>
      <c r="H650" s="18">
        <f t="shared" si="21"/>
        <v>2379.1499999999996</v>
      </c>
    </row>
    <row r="651" spans="1:8" x14ac:dyDescent="0.3">
      <c r="A651" s="8" t="s">
        <v>13</v>
      </c>
      <c r="B651" s="8" t="s">
        <v>15</v>
      </c>
      <c r="C651" s="63">
        <v>41053</v>
      </c>
      <c r="D651" s="18">
        <v>139.94999999999999</v>
      </c>
      <c r="E651" s="9">
        <v>13</v>
      </c>
      <c r="F651" s="18">
        <f t="shared" si="20"/>
        <v>1819.35</v>
      </c>
      <c r="G651" s="18"/>
      <c r="H651" s="18">
        <f t="shared" si="21"/>
        <v>1819.35</v>
      </c>
    </row>
    <row r="652" spans="1:8" x14ac:dyDescent="0.3">
      <c r="A652" s="8" t="s">
        <v>9</v>
      </c>
      <c r="B652" s="8" t="s">
        <v>16</v>
      </c>
      <c r="C652" s="63">
        <v>41054</v>
      </c>
      <c r="D652" s="18">
        <v>329.95</v>
      </c>
      <c r="E652" s="9">
        <v>9</v>
      </c>
      <c r="F652" s="18">
        <f t="shared" si="20"/>
        <v>2969.5499999999997</v>
      </c>
      <c r="G652" s="18"/>
      <c r="H652" s="18">
        <f t="shared" si="21"/>
        <v>2969.5499999999997</v>
      </c>
    </row>
    <row r="653" spans="1:8" x14ac:dyDescent="0.3">
      <c r="A653" s="8" t="s">
        <v>7</v>
      </c>
      <c r="B653" s="8" t="s">
        <v>16</v>
      </c>
      <c r="C653" s="63">
        <v>41055</v>
      </c>
      <c r="D653" s="18">
        <v>299.95</v>
      </c>
      <c r="E653" s="9">
        <v>9</v>
      </c>
      <c r="F653" s="18">
        <f t="shared" si="20"/>
        <v>2699.5499999999997</v>
      </c>
      <c r="G653" s="18"/>
      <c r="H653" s="18">
        <f t="shared" si="21"/>
        <v>2699.5499999999997</v>
      </c>
    </row>
    <row r="654" spans="1:8" x14ac:dyDescent="0.3">
      <c r="A654" s="8" t="s">
        <v>14</v>
      </c>
      <c r="B654" s="8" t="s">
        <v>8</v>
      </c>
      <c r="C654" s="63">
        <v>41055</v>
      </c>
      <c r="D654" s="18">
        <v>649.99</v>
      </c>
      <c r="E654" s="9">
        <v>8</v>
      </c>
      <c r="F654" s="18">
        <f t="shared" si="20"/>
        <v>5199.92</v>
      </c>
      <c r="G654" s="18"/>
      <c r="H654" s="18">
        <f t="shared" si="21"/>
        <v>5199.92</v>
      </c>
    </row>
    <row r="655" spans="1:8" x14ac:dyDescent="0.3">
      <c r="A655" s="8" t="s">
        <v>14</v>
      </c>
      <c r="B655" s="8" t="s">
        <v>16</v>
      </c>
      <c r="C655" s="63">
        <v>41055</v>
      </c>
      <c r="D655" s="18">
        <v>649.99</v>
      </c>
      <c r="E655" s="9">
        <v>12</v>
      </c>
      <c r="F655" s="18">
        <f t="shared" si="20"/>
        <v>7799.88</v>
      </c>
      <c r="G655" s="18"/>
      <c r="H655" s="18">
        <f t="shared" si="21"/>
        <v>7799.88</v>
      </c>
    </row>
    <row r="656" spans="1:8" x14ac:dyDescent="0.3">
      <c r="A656" s="8" t="s">
        <v>9</v>
      </c>
      <c r="B656" s="8" t="s">
        <v>8</v>
      </c>
      <c r="C656" s="63">
        <v>41055</v>
      </c>
      <c r="D656" s="18">
        <v>329.95</v>
      </c>
      <c r="E656" s="9">
        <v>20</v>
      </c>
      <c r="F656" s="18">
        <f t="shared" si="20"/>
        <v>6599</v>
      </c>
      <c r="G656" s="18"/>
      <c r="H656" s="18">
        <f t="shared" si="21"/>
        <v>6599</v>
      </c>
    </row>
    <row r="657" spans="1:8" x14ac:dyDescent="0.3">
      <c r="A657" s="8" t="s">
        <v>11</v>
      </c>
      <c r="B657" s="8" t="s">
        <v>16</v>
      </c>
      <c r="C657" s="63">
        <v>41057</v>
      </c>
      <c r="D657" s="18">
        <v>64.95</v>
      </c>
      <c r="E657" s="9">
        <v>3</v>
      </c>
      <c r="F657" s="18">
        <f t="shared" si="20"/>
        <v>194.85000000000002</v>
      </c>
      <c r="G657" s="18"/>
      <c r="H657" s="18">
        <f t="shared" si="21"/>
        <v>194.85000000000002</v>
      </c>
    </row>
    <row r="658" spans="1:8" x14ac:dyDescent="0.3">
      <c r="A658" s="8" t="s">
        <v>13</v>
      </c>
      <c r="B658" s="8" t="s">
        <v>8</v>
      </c>
      <c r="C658" s="63">
        <v>41058</v>
      </c>
      <c r="D658" s="18">
        <v>139.94999999999999</v>
      </c>
      <c r="E658" s="9">
        <v>14</v>
      </c>
      <c r="F658" s="18">
        <f t="shared" si="20"/>
        <v>1959.2999999999997</v>
      </c>
      <c r="G658" s="18"/>
      <c r="H658" s="18">
        <f t="shared" si="21"/>
        <v>1959.2999999999997</v>
      </c>
    </row>
    <row r="659" spans="1:8" x14ac:dyDescent="0.3">
      <c r="A659" s="8" t="s">
        <v>13</v>
      </c>
      <c r="B659" s="8" t="s">
        <v>15</v>
      </c>
      <c r="C659" s="63">
        <v>41058</v>
      </c>
      <c r="D659" s="18">
        <v>139.94999999999999</v>
      </c>
      <c r="E659" s="9">
        <v>4</v>
      </c>
      <c r="F659" s="18">
        <f t="shared" si="20"/>
        <v>559.79999999999995</v>
      </c>
      <c r="G659" s="18"/>
      <c r="H659" s="18">
        <f t="shared" si="21"/>
        <v>559.79999999999995</v>
      </c>
    </row>
    <row r="660" spans="1:8" x14ac:dyDescent="0.3">
      <c r="A660" s="8" t="s">
        <v>14</v>
      </c>
      <c r="B660" s="8" t="s">
        <v>15</v>
      </c>
      <c r="C660" s="63">
        <v>41058</v>
      </c>
      <c r="D660" s="18">
        <v>649.99</v>
      </c>
      <c r="E660" s="9">
        <v>10</v>
      </c>
      <c r="F660" s="18">
        <f t="shared" si="20"/>
        <v>6499.9</v>
      </c>
      <c r="G660" s="18"/>
      <c r="H660" s="18">
        <f t="shared" si="21"/>
        <v>6499.9</v>
      </c>
    </row>
    <row r="661" spans="1:8" x14ac:dyDescent="0.3">
      <c r="A661" s="8" t="s">
        <v>13</v>
      </c>
      <c r="B661" s="8" t="s">
        <v>8</v>
      </c>
      <c r="C661" s="63">
        <v>41061</v>
      </c>
      <c r="D661" s="18">
        <v>139.94999999999999</v>
      </c>
      <c r="E661" s="9">
        <v>6</v>
      </c>
      <c r="F661" s="18">
        <f t="shared" si="20"/>
        <v>839.69999999999993</v>
      </c>
      <c r="G661" s="18"/>
      <c r="H661" s="18">
        <f t="shared" si="21"/>
        <v>839.69999999999993</v>
      </c>
    </row>
    <row r="662" spans="1:8" x14ac:dyDescent="0.3">
      <c r="A662" s="8" t="s">
        <v>7</v>
      </c>
      <c r="B662" s="8" t="s">
        <v>12</v>
      </c>
      <c r="C662" s="63">
        <v>41061</v>
      </c>
      <c r="D662" s="18">
        <v>299.95</v>
      </c>
      <c r="E662" s="9">
        <v>2</v>
      </c>
      <c r="F662" s="18">
        <f t="shared" si="20"/>
        <v>599.9</v>
      </c>
      <c r="G662" s="18"/>
      <c r="H662" s="18">
        <f t="shared" si="21"/>
        <v>599.9</v>
      </c>
    </row>
    <row r="663" spans="1:8" x14ac:dyDescent="0.3">
      <c r="A663" s="8" t="s">
        <v>9</v>
      </c>
      <c r="B663" s="8" t="s">
        <v>12</v>
      </c>
      <c r="C663" s="63">
        <v>41064</v>
      </c>
      <c r="D663" s="18">
        <v>329.95</v>
      </c>
      <c r="E663" s="9">
        <v>7</v>
      </c>
      <c r="F663" s="18">
        <f t="shared" si="20"/>
        <v>2309.65</v>
      </c>
      <c r="G663" s="18"/>
      <c r="H663" s="18">
        <f t="shared" si="21"/>
        <v>2309.65</v>
      </c>
    </row>
    <row r="664" spans="1:8" x14ac:dyDescent="0.3">
      <c r="A664" s="8" t="s">
        <v>14</v>
      </c>
      <c r="B664" s="8" t="s">
        <v>10</v>
      </c>
      <c r="C664" s="63">
        <v>41065</v>
      </c>
      <c r="D664" s="18">
        <v>649.99</v>
      </c>
      <c r="E664" s="9">
        <v>3</v>
      </c>
      <c r="F664" s="18">
        <f t="shared" si="20"/>
        <v>1949.97</v>
      </c>
      <c r="G664" s="18"/>
      <c r="H664" s="18">
        <f t="shared" si="21"/>
        <v>1949.97</v>
      </c>
    </row>
    <row r="665" spans="1:8" x14ac:dyDescent="0.3">
      <c r="A665" s="8" t="s">
        <v>7</v>
      </c>
      <c r="B665" s="8" t="s">
        <v>8</v>
      </c>
      <c r="C665" s="63">
        <v>41067</v>
      </c>
      <c r="D665" s="18">
        <v>299.95</v>
      </c>
      <c r="E665" s="9">
        <v>8</v>
      </c>
      <c r="F665" s="18">
        <f t="shared" si="20"/>
        <v>2399.6</v>
      </c>
      <c r="G665" s="18"/>
      <c r="H665" s="18">
        <f t="shared" si="21"/>
        <v>2399.6</v>
      </c>
    </row>
    <row r="666" spans="1:8" x14ac:dyDescent="0.3">
      <c r="A666" s="8" t="s">
        <v>9</v>
      </c>
      <c r="B666" s="8" t="s">
        <v>16</v>
      </c>
      <c r="C666" s="63">
        <v>41067</v>
      </c>
      <c r="D666" s="18">
        <v>329.95</v>
      </c>
      <c r="E666" s="9">
        <v>9</v>
      </c>
      <c r="F666" s="18">
        <f t="shared" si="20"/>
        <v>2969.5499999999997</v>
      </c>
      <c r="G666" s="18"/>
      <c r="H666" s="18">
        <f t="shared" si="21"/>
        <v>2969.5499999999997</v>
      </c>
    </row>
    <row r="667" spans="1:8" x14ac:dyDescent="0.3">
      <c r="A667" s="8" t="s">
        <v>14</v>
      </c>
      <c r="B667" s="8" t="s">
        <v>8</v>
      </c>
      <c r="C667" s="63">
        <v>41068</v>
      </c>
      <c r="D667" s="18">
        <v>649.99</v>
      </c>
      <c r="E667" s="9">
        <v>11</v>
      </c>
      <c r="F667" s="18">
        <f t="shared" si="20"/>
        <v>7149.89</v>
      </c>
      <c r="G667" s="18"/>
      <c r="H667" s="18">
        <f t="shared" si="21"/>
        <v>7149.89</v>
      </c>
    </row>
    <row r="668" spans="1:8" x14ac:dyDescent="0.3">
      <c r="A668" s="8" t="s">
        <v>9</v>
      </c>
      <c r="B668" s="8" t="s">
        <v>10</v>
      </c>
      <c r="C668" s="63">
        <v>41068</v>
      </c>
      <c r="D668" s="18">
        <v>329.95</v>
      </c>
      <c r="E668" s="9">
        <v>11</v>
      </c>
      <c r="F668" s="18">
        <f t="shared" si="20"/>
        <v>3629.45</v>
      </c>
      <c r="G668" s="18"/>
      <c r="H668" s="18">
        <f t="shared" si="21"/>
        <v>3629.45</v>
      </c>
    </row>
    <row r="669" spans="1:8" x14ac:dyDescent="0.3">
      <c r="A669" s="8" t="s">
        <v>11</v>
      </c>
      <c r="B669" s="8" t="s">
        <v>16</v>
      </c>
      <c r="C669" s="63">
        <v>41072</v>
      </c>
      <c r="D669" s="18">
        <v>64.95</v>
      </c>
      <c r="E669" s="9">
        <v>11</v>
      </c>
      <c r="F669" s="18">
        <f t="shared" si="20"/>
        <v>714.45</v>
      </c>
      <c r="G669" s="18"/>
      <c r="H669" s="18">
        <f t="shared" si="21"/>
        <v>714.45</v>
      </c>
    </row>
    <row r="670" spans="1:8" x14ac:dyDescent="0.3">
      <c r="A670" s="8" t="s">
        <v>11</v>
      </c>
      <c r="B670" s="8" t="s">
        <v>16</v>
      </c>
      <c r="C670" s="63">
        <v>41072</v>
      </c>
      <c r="D670" s="18">
        <v>64.95</v>
      </c>
      <c r="E670" s="9">
        <v>11</v>
      </c>
      <c r="F670" s="18">
        <f t="shared" si="20"/>
        <v>714.45</v>
      </c>
      <c r="G670" s="18"/>
      <c r="H670" s="18">
        <f t="shared" si="21"/>
        <v>714.45</v>
      </c>
    </row>
    <row r="671" spans="1:8" x14ac:dyDescent="0.3">
      <c r="A671" s="8" t="s">
        <v>14</v>
      </c>
      <c r="B671" s="8" t="s">
        <v>12</v>
      </c>
      <c r="C671" s="63">
        <v>41072</v>
      </c>
      <c r="D671" s="18">
        <v>649.99</v>
      </c>
      <c r="E671" s="9">
        <v>1</v>
      </c>
      <c r="F671" s="18">
        <f t="shared" si="20"/>
        <v>649.99</v>
      </c>
      <c r="G671" s="18"/>
      <c r="H671" s="18">
        <f t="shared" si="21"/>
        <v>649.99</v>
      </c>
    </row>
    <row r="672" spans="1:8" x14ac:dyDescent="0.3">
      <c r="A672" s="8" t="s">
        <v>7</v>
      </c>
      <c r="B672" s="8" t="s">
        <v>15</v>
      </c>
      <c r="C672" s="63">
        <v>41074</v>
      </c>
      <c r="D672" s="18">
        <v>299.95</v>
      </c>
      <c r="E672" s="9">
        <v>1</v>
      </c>
      <c r="F672" s="18">
        <f t="shared" si="20"/>
        <v>299.95</v>
      </c>
      <c r="G672" s="18"/>
      <c r="H672" s="18">
        <f t="shared" si="21"/>
        <v>299.95</v>
      </c>
    </row>
    <row r="673" spans="1:8" x14ac:dyDescent="0.3">
      <c r="A673" s="8" t="s">
        <v>14</v>
      </c>
      <c r="B673" s="8" t="s">
        <v>12</v>
      </c>
      <c r="C673" s="63">
        <v>41074</v>
      </c>
      <c r="D673" s="18">
        <v>649.99</v>
      </c>
      <c r="E673" s="9">
        <v>1</v>
      </c>
      <c r="F673" s="18">
        <f t="shared" si="20"/>
        <v>649.99</v>
      </c>
      <c r="G673" s="18"/>
      <c r="H673" s="18">
        <f t="shared" si="21"/>
        <v>649.99</v>
      </c>
    </row>
    <row r="674" spans="1:8" x14ac:dyDescent="0.3">
      <c r="A674" s="8" t="s">
        <v>9</v>
      </c>
      <c r="B674" s="8" t="s">
        <v>12</v>
      </c>
      <c r="C674" s="63">
        <v>41074</v>
      </c>
      <c r="D674" s="18">
        <v>329.95</v>
      </c>
      <c r="E674" s="9">
        <v>3</v>
      </c>
      <c r="F674" s="18">
        <f t="shared" si="20"/>
        <v>989.84999999999991</v>
      </c>
      <c r="G674" s="18"/>
      <c r="H674" s="18">
        <f t="shared" si="21"/>
        <v>989.84999999999991</v>
      </c>
    </row>
    <row r="675" spans="1:8" x14ac:dyDescent="0.3">
      <c r="A675" s="8" t="s">
        <v>7</v>
      </c>
      <c r="B675" s="8" t="s">
        <v>12</v>
      </c>
      <c r="C675" s="63">
        <v>41076</v>
      </c>
      <c r="D675" s="18">
        <v>299.95</v>
      </c>
      <c r="E675" s="9">
        <v>7</v>
      </c>
      <c r="F675" s="18">
        <f t="shared" si="20"/>
        <v>2099.65</v>
      </c>
      <c r="G675" s="18"/>
      <c r="H675" s="18">
        <f t="shared" si="21"/>
        <v>2099.65</v>
      </c>
    </row>
    <row r="676" spans="1:8" x14ac:dyDescent="0.3">
      <c r="A676" s="8" t="s">
        <v>14</v>
      </c>
      <c r="B676" s="8" t="s">
        <v>12</v>
      </c>
      <c r="C676" s="63">
        <v>41076</v>
      </c>
      <c r="D676" s="18">
        <v>649.99</v>
      </c>
      <c r="E676" s="9">
        <v>12</v>
      </c>
      <c r="F676" s="18">
        <f t="shared" si="20"/>
        <v>7799.88</v>
      </c>
      <c r="G676" s="18"/>
      <c r="H676" s="18">
        <f t="shared" si="21"/>
        <v>7799.88</v>
      </c>
    </row>
    <row r="677" spans="1:8" x14ac:dyDescent="0.3">
      <c r="A677" s="8" t="s">
        <v>14</v>
      </c>
      <c r="B677" s="8" t="s">
        <v>8</v>
      </c>
      <c r="C677" s="63">
        <v>41079</v>
      </c>
      <c r="D677" s="18">
        <v>649.99</v>
      </c>
      <c r="E677" s="9">
        <v>19</v>
      </c>
      <c r="F677" s="18">
        <f t="shared" si="20"/>
        <v>12349.81</v>
      </c>
      <c r="G677" s="18"/>
      <c r="H677" s="18">
        <f t="shared" si="21"/>
        <v>12349.81</v>
      </c>
    </row>
    <row r="678" spans="1:8" x14ac:dyDescent="0.3">
      <c r="A678" s="8" t="s">
        <v>11</v>
      </c>
      <c r="B678" s="8" t="s">
        <v>16</v>
      </c>
      <c r="C678" s="63">
        <v>41080</v>
      </c>
      <c r="D678" s="18">
        <v>64.95</v>
      </c>
      <c r="E678" s="9">
        <v>3</v>
      </c>
      <c r="F678" s="18">
        <f t="shared" si="20"/>
        <v>194.85000000000002</v>
      </c>
      <c r="G678" s="18"/>
      <c r="H678" s="18">
        <f t="shared" si="21"/>
        <v>194.85000000000002</v>
      </c>
    </row>
    <row r="679" spans="1:8" x14ac:dyDescent="0.3">
      <c r="A679" s="8" t="s">
        <v>14</v>
      </c>
      <c r="B679" s="8" t="s">
        <v>8</v>
      </c>
      <c r="C679" s="63">
        <v>41080</v>
      </c>
      <c r="D679" s="18">
        <v>649.99</v>
      </c>
      <c r="E679" s="9">
        <v>16</v>
      </c>
      <c r="F679" s="18">
        <f t="shared" si="20"/>
        <v>10399.84</v>
      </c>
      <c r="G679" s="18"/>
      <c r="H679" s="18">
        <f t="shared" si="21"/>
        <v>10399.84</v>
      </c>
    </row>
    <row r="680" spans="1:8" x14ac:dyDescent="0.3">
      <c r="A680" s="8" t="s">
        <v>14</v>
      </c>
      <c r="B680" s="8" t="s">
        <v>8</v>
      </c>
      <c r="C680" s="63">
        <v>41080</v>
      </c>
      <c r="D680" s="18">
        <v>649.99</v>
      </c>
      <c r="E680" s="9">
        <v>17</v>
      </c>
      <c r="F680" s="18">
        <f t="shared" si="20"/>
        <v>11049.83</v>
      </c>
      <c r="G680" s="18"/>
      <c r="H680" s="18">
        <f t="shared" si="21"/>
        <v>11049.83</v>
      </c>
    </row>
    <row r="681" spans="1:8" x14ac:dyDescent="0.3">
      <c r="A681" s="8" t="s">
        <v>14</v>
      </c>
      <c r="B681" s="8" t="s">
        <v>16</v>
      </c>
      <c r="C681" s="63">
        <v>41080</v>
      </c>
      <c r="D681" s="18">
        <v>649.99</v>
      </c>
      <c r="E681" s="9">
        <v>8</v>
      </c>
      <c r="F681" s="18">
        <f t="shared" si="20"/>
        <v>5199.92</v>
      </c>
      <c r="G681" s="18"/>
      <c r="H681" s="18">
        <f t="shared" si="21"/>
        <v>5199.92</v>
      </c>
    </row>
    <row r="682" spans="1:8" x14ac:dyDescent="0.3">
      <c r="A682" s="8" t="s">
        <v>11</v>
      </c>
      <c r="B682" s="8" t="s">
        <v>15</v>
      </c>
      <c r="C682" s="63">
        <v>41081</v>
      </c>
      <c r="D682" s="18">
        <v>64.95</v>
      </c>
      <c r="E682" s="9">
        <v>15</v>
      </c>
      <c r="F682" s="18">
        <f t="shared" si="20"/>
        <v>974.25</v>
      </c>
      <c r="G682" s="18"/>
      <c r="H682" s="18">
        <f t="shared" si="21"/>
        <v>974.25</v>
      </c>
    </row>
    <row r="683" spans="1:8" x14ac:dyDescent="0.3">
      <c r="A683" s="8" t="s">
        <v>13</v>
      </c>
      <c r="B683" s="8" t="s">
        <v>12</v>
      </c>
      <c r="C683" s="63">
        <v>41082</v>
      </c>
      <c r="D683" s="18">
        <v>139.94999999999999</v>
      </c>
      <c r="E683" s="9">
        <v>13</v>
      </c>
      <c r="F683" s="18">
        <f t="shared" si="20"/>
        <v>1819.35</v>
      </c>
      <c r="G683" s="18"/>
      <c r="H683" s="18">
        <f t="shared" si="21"/>
        <v>1819.35</v>
      </c>
    </row>
    <row r="684" spans="1:8" x14ac:dyDescent="0.3">
      <c r="A684" s="8" t="s">
        <v>13</v>
      </c>
      <c r="B684" s="8" t="s">
        <v>15</v>
      </c>
      <c r="C684" s="63">
        <v>41082</v>
      </c>
      <c r="D684" s="18">
        <v>139.94999999999999</v>
      </c>
      <c r="E684" s="9">
        <v>3</v>
      </c>
      <c r="F684" s="18">
        <f t="shared" si="20"/>
        <v>419.84999999999997</v>
      </c>
      <c r="G684" s="18"/>
      <c r="H684" s="18">
        <f t="shared" si="21"/>
        <v>419.84999999999997</v>
      </c>
    </row>
    <row r="685" spans="1:8" x14ac:dyDescent="0.3">
      <c r="A685" s="8" t="s">
        <v>11</v>
      </c>
      <c r="B685" s="8" t="s">
        <v>12</v>
      </c>
      <c r="C685" s="63">
        <v>41083</v>
      </c>
      <c r="D685" s="18">
        <v>64.95</v>
      </c>
      <c r="E685" s="9">
        <v>6</v>
      </c>
      <c r="F685" s="18">
        <f t="shared" si="20"/>
        <v>389.70000000000005</v>
      </c>
      <c r="G685" s="18"/>
      <c r="H685" s="18">
        <f t="shared" si="21"/>
        <v>389.70000000000005</v>
      </c>
    </row>
    <row r="686" spans="1:8" x14ac:dyDescent="0.3">
      <c r="A686" s="8" t="s">
        <v>7</v>
      </c>
      <c r="B686" s="8" t="s">
        <v>10</v>
      </c>
      <c r="C686" s="63">
        <v>41083</v>
      </c>
      <c r="D686" s="18">
        <v>299.95</v>
      </c>
      <c r="E686" s="9">
        <v>5</v>
      </c>
      <c r="F686" s="18">
        <f t="shared" si="20"/>
        <v>1499.75</v>
      </c>
      <c r="G686" s="18"/>
      <c r="H686" s="18">
        <f t="shared" si="21"/>
        <v>1499.75</v>
      </c>
    </row>
    <row r="687" spans="1:8" x14ac:dyDescent="0.3">
      <c r="A687" s="8" t="s">
        <v>7</v>
      </c>
      <c r="B687" s="8" t="s">
        <v>10</v>
      </c>
      <c r="C687" s="63">
        <v>41085</v>
      </c>
      <c r="D687" s="18">
        <v>299.95</v>
      </c>
      <c r="E687" s="9">
        <v>2</v>
      </c>
      <c r="F687" s="18">
        <f t="shared" si="20"/>
        <v>599.9</v>
      </c>
      <c r="G687" s="18"/>
      <c r="H687" s="18">
        <f t="shared" si="21"/>
        <v>599.9</v>
      </c>
    </row>
    <row r="688" spans="1:8" x14ac:dyDescent="0.3">
      <c r="A688" s="8" t="s">
        <v>9</v>
      </c>
      <c r="B688" s="8" t="s">
        <v>10</v>
      </c>
      <c r="C688" s="63">
        <v>41085</v>
      </c>
      <c r="D688" s="18">
        <v>329.95</v>
      </c>
      <c r="E688" s="9">
        <v>15</v>
      </c>
      <c r="F688" s="18">
        <f t="shared" si="20"/>
        <v>4949.25</v>
      </c>
      <c r="G688" s="18"/>
      <c r="H688" s="18">
        <f t="shared" si="21"/>
        <v>4949.25</v>
      </c>
    </row>
    <row r="689" spans="1:8" x14ac:dyDescent="0.3">
      <c r="A689" s="8" t="s">
        <v>11</v>
      </c>
      <c r="B689" s="8" t="s">
        <v>12</v>
      </c>
      <c r="C689" s="63">
        <v>41086</v>
      </c>
      <c r="D689" s="18">
        <v>64.95</v>
      </c>
      <c r="E689" s="9">
        <v>4</v>
      </c>
      <c r="F689" s="18">
        <f t="shared" si="20"/>
        <v>259.8</v>
      </c>
      <c r="G689" s="18"/>
      <c r="H689" s="18">
        <f t="shared" si="21"/>
        <v>259.8</v>
      </c>
    </row>
    <row r="690" spans="1:8" x14ac:dyDescent="0.3">
      <c r="A690" s="8" t="s">
        <v>11</v>
      </c>
      <c r="B690" s="8" t="s">
        <v>10</v>
      </c>
      <c r="C690" s="63">
        <v>41086</v>
      </c>
      <c r="D690" s="18">
        <v>64.95</v>
      </c>
      <c r="E690" s="9">
        <v>8</v>
      </c>
      <c r="F690" s="18">
        <f t="shared" si="20"/>
        <v>519.6</v>
      </c>
      <c r="G690" s="18"/>
      <c r="H690" s="18">
        <f t="shared" si="21"/>
        <v>519.6</v>
      </c>
    </row>
    <row r="691" spans="1:8" x14ac:dyDescent="0.3">
      <c r="A691" s="8" t="s">
        <v>9</v>
      </c>
      <c r="B691" s="8" t="s">
        <v>8</v>
      </c>
      <c r="C691" s="63">
        <v>41086</v>
      </c>
      <c r="D691" s="18">
        <v>329.95</v>
      </c>
      <c r="E691" s="9">
        <v>9</v>
      </c>
      <c r="F691" s="18">
        <f t="shared" si="20"/>
        <v>2969.5499999999997</v>
      </c>
      <c r="G691" s="18"/>
      <c r="H691" s="18">
        <f t="shared" si="21"/>
        <v>2969.5499999999997</v>
      </c>
    </row>
    <row r="692" spans="1:8" x14ac:dyDescent="0.3">
      <c r="A692" s="8" t="s">
        <v>14</v>
      </c>
      <c r="B692" s="8" t="s">
        <v>8</v>
      </c>
      <c r="C692" s="63">
        <v>41087</v>
      </c>
      <c r="D692" s="18">
        <v>649.99</v>
      </c>
      <c r="E692" s="9">
        <v>10</v>
      </c>
      <c r="F692" s="18">
        <f t="shared" si="20"/>
        <v>6499.9</v>
      </c>
      <c r="G692" s="18"/>
      <c r="H692" s="18">
        <f t="shared" si="21"/>
        <v>6499.9</v>
      </c>
    </row>
    <row r="693" spans="1:8" x14ac:dyDescent="0.3">
      <c r="A693" s="8" t="s">
        <v>11</v>
      </c>
      <c r="B693" s="8" t="s">
        <v>12</v>
      </c>
      <c r="C693" s="63">
        <v>41088</v>
      </c>
      <c r="D693" s="18">
        <v>64.95</v>
      </c>
      <c r="E693" s="9">
        <v>4</v>
      </c>
      <c r="F693" s="18">
        <f t="shared" si="20"/>
        <v>259.8</v>
      </c>
      <c r="G693" s="18"/>
      <c r="H693" s="18">
        <f t="shared" si="21"/>
        <v>259.8</v>
      </c>
    </row>
    <row r="694" spans="1:8" x14ac:dyDescent="0.3">
      <c r="A694" s="8" t="s">
        <v>9</v>
      </c>
      <c r="B694" s="8" t="s">
        <v>15</v>
      </c>
      <c r="C694" s="63">
        <v>41088</v>
      </c>
      <c r="D694" s="18">
        <v>329.95</v>
      </c>
      <c r="E694" s="9">
        <v>13</v>
      </c>
      <c r="F694" s="18">
        <f t="shared" si="20"/>
        <v>4289.3499999999995</v>
      </c>
      <c r="G694" s="18"/>
      <c r="H694" s="18">
        <f t="shared" si="21"/>
        <v>4289.3499999999995</v>
      </c>
    </row>
    <row r="695" spans="1:8" x14ac:dyDescent="0.3">
      <c r="A695" s="8" t="s">
        <v>13</v>
      </c>
      <c r="B695" s="8" t="s">
        <v>8</v>
      </c>
      <c r="C695" s="63">
        <v>41090</v>
      </c>
      <c r="D695" s="18">
        <v>139.94999999999999</v>
      </c>
      <c r="E695" s="9">
        <v>8</v>
      </c>
      <c r="F695" s="18">
        <f t="shared" si="20"/>
        <v>1119.5999999999999</v>
      </c>
      <c r="G695" s="18"/>
      <c r="H695" s="18">
        <f t="shared" si="21"/>
        <v>1119.5999999999999</v>
      </c>
    </row>
    <row r="696" spans="1:8" x14ac:dyDescent="0.3">
      <c r="A696" s="8" t="s">
        <v>13</v>
      </c>
      <c r="B696" s="8" t="s">
        <v>16</v>
      </c>
      <c r="C696" s="63">
        <v>41092</v>
      </c>
      <c r="D696" s="18">
        <v>139.94999999999999</v>
      </c>
      <c r="E696" s="9">
        <v>3</v>
      </c>
      <c r="F696" s="18">
        <f t="shared" si="20"/>
        <v>419.84999999999997</v>
      </c>
      <c r="G696" s="18"/>
      <c r="H696" s="18">
        <f t="shared" si="21"/>
        <v>419.84999999999997</v>
      </c>
    </row>
    <row r="697" spans="1:8" x14ac:dyDescent="0.3">
      <c r="A697" s="8" t="s">
        <v>11</v>
      </c>
      <c r="B697" s="8" t="s">
        <v>10</v>
      </c>
      <c r="C697" s="63">
        <v>41092</v>
      </c>
      <c r="D697" s="18">
        <v>64.95</v>
      </c>
      <c r="E697" s="9">
        <v>10</v>
      </c>
      <c r="F697" s="18">
        <f t="shared" si="20"/>
        <v>649.5</v>
      </c>
      <c r="G697" s="18"/>
      <c r="H697" s="18">
        <f t="shared" si="21"/>
        <v>649.5</v>
      </c>
    </row>
    <row r="698" spans="1:8" x14ac:dyDescent="0.3">
      <c r="A698" s="8" t="s">
        <v>11</v>
      </c>
      <c r="B698" s="8" t="s">
        <v>16</v>
      </c>
      <c r="C698" s="63">
        <v>41092</v>
      </c>
      <c r="D698" s="18">
        <v>64.95</v>
      </c>
      <c r="E698" s="9">
        <v>15</v>
      </c>
      <c r="F698" s="18">
        <f t="shared" si="20"/>
        <v>974.25</v>
      </c>
      <c r="G698" s="18"/>
      <c r="H698" s="18">
        <f t="shared" si="21"/>
        <v>974.25</v>
      </c>
    </row>
    <row r="699" spans="1:8" x14ac:dyDescent="0.3">
      <c r="A699" s="8" t="s">
        <v>7</v>
      </c>
      <c r="B699" s="8" t="s">
        <v>10</v>
      </c>
      <c r="C699" s="63">
        <v>41092</v>
      </c>
      <c r="D699" s="18">
        <v>299.95</v>
      </c>
      <c r="E699" s="9">
        <v>7</v>
      </c>
      <c r="F699" s="18">
        <f t="shared" si="20"/>
        <v>2099.65</v>
      </c>
      <c r="G699" s="18"/>
      <c r="H699" s="18">
        <f t="shared" si="21"/>
        <v>2099.65</v>
      </c>
    </row>
    <row r="700" spans="1:8" x14ac:dyDescent="0.3">
      <c r="A700" s="8" t="s">
        <v>13</v>
      </c>
      <c r="B700" s="8" t="s">
        <v>8</v>
      </c>
      <c r="C700" s="63">
        <v>41093</v>
      </c>
      <c r="D700" s="18">
        <v>139.94999999999999</v>
      </c>
      <c r="E700" s="9">
        <v>17</v>
      </c>
      <c r="F700" s="18">
        <f t="shared" si="20"/>
        <v>2379.1499999999996</v>
      </c>
      <c r="G700" s="18"/>
      <c r="H700" s="18">
        <f t="shared" si="21"/>
        <v>2379.1499999999996</v>
      </c>
    </row>
    <row r="701" spans="1:8" x14ac:dyDescent="0.3">
      <c r="A701" s="8" t="s">
        <v>11</v>
      </c>
      <c r="B701" s="8" t="s">
        <v>12</v>
      </c>
      <c r="C701" s="63">
        <v>41093</v>
      </c>
      <c r="D701" s="18">
        <v>64.95</v>
      </c>
      <c r="E701" s="9">
        <v>3</v>
      </c>
      <c r="F701" s="18">
        <f t="shared" si="20"/>
        <v>194.85000000000002</v>
      </c>
      <c r="G701" s="18"/>
      <c r="H701" s="18">
        <f t="shared" si="21"/>
        <v>194.85000000000002</v>
      </c>
    </row>
    <row r="702" spans="1:8" x14ac:dyDescent="0.3">
      <c r="A702" s="8" t="s">
        <v>11</v>
      </c>
      <c r="B702" s="8" t="s">
        <v>15</v>
      </c>
      <c r="C702" s="63">
        <v>41093</v>
      </c>
      <c r="D702" s="18">
        <v>64.95</v>
      </c>
      <c r="E702" s="9">
        <v>14</v>
      </c>
      <c r="F702" s="18">
        <f t="shared" si="20"/>
        <v>909.30000000000007</v>
      </c>
      <c r="G702" s="18"/>
      <c r="H702" s="18">
        <f t="shared" si="21"/>
        <v>909.30000000000007</v>
      </c>
    </row>
    <row r="703" spans="1:8" x14ac:dyDescent="0.3">
      <c r="A703" s="8" t="s">
        <v>14</v>
      </c>
      <c r="B703" s="8" t="s">
        <v>16</v>
      </c>
      <c r="C703" s="63">
        <v>41093</v>
      </c>
      <c r="D703" s="18">
        <v>649.99</v>
      </c>
      <c r="E703" s="9">
        <v>5</v>
      </c>
      <c r="F703" s="18">
        <f t="shared" si="20"/>
        <v>3249.95</v>
      </c>
      <c r="G703" s="18"/>
      <c r="H703" s="18">
        <f t="shared" si="21"/>
        <v>3249.95</v>
      </c>
    </row>
    <row r="704" spans="1:8" x14ac:dyDescent="0.3">
      <c r="A704" s="8" t="s">
        <v>7</v>
      </c>
      <c r="B704" s="8" t="s">
        <v>8</v>
      </c>
      <c r="C704" s="63">
        <v>41094</v>
      </c>
      <c r="D704" s="18">
        <v>299.95</v>
      </c>
      <c r="E704" s="9">
        <v>6</v>
      </c>
      <c r="F704" s="18">
        <f t="shared" si="20"/>
        <v>1799.6999999999998</v>
      </c>
      <c r="G704" s="18"/>
      <c r="H704" s="18">
        <f t="shared" si="21"/>
        <v>1799.6999999999998</v>
      </c>
    </row>
    <row r="705" spans="1:8" x14ac:dyDescent="0.3">
      <c r="A705" s="8" t="s">
        <v>7</v>
      </c>
      <c r="B705" s="8" t="s">
        <v>8</v>
      </c>
      <c r="C705" s="63">
        <v>41095</v>
      </c>
      <c r="D705" s="18">
        <v>299.95</v>
      </c>
      <c r="E705" s="9">
        <v>9</v>
      </c>
      <c r="F705" s="18">
        <f t="shared" si="20"/>
        <v>2699.5499999999997</v>
      </c>
      <c r="G705" s="18"/>
      <c r="H705" s="18">
        <f t="shared" si="21"/>
        <v>2699.5499999999997</v>
      </c>
    </row>
    <row r="706" spans="1:8" x14ac:dyDescent="0.3">
      <c r="A706" s="8" t="s">
        <v>7</v>
      </c>
      <c r="B706" s="8" t="s">
        <v>10</v>
      </c>
      <c r="C706" s="63">
        <v>41095</v>
      </c>
      <c r="D706" s="18">
        <v>299.95</v>
      </c>
      <c r="E706" s="9">
        <v>6</v>
      </c>
      <c r="F706" s="18">
        <f t="shared" si="20"/>
        <v>1799.6999999999998</v>
      </c>
      <c r="G706" s="18"/>
      <c r="H706" s="18">
        <f t="shared" si="21"/>
        <v>1799.6999999999998</v>
      </c>
    </row>
    <row r="707" spans="1:8" x14ac:dyDescent="0.3">
      <c r="A707" s="8" t="s">
        <v>13</v>
      </c>
      <c r="B707" s="8" t="s">
        <v>10</v>
      </c>
      <c r="C707" s="63">
        <v>41096</v>
      </c>
      <c r="D707" s="18">
        <v>139.94999999999999</v>
      </c>
      <c r="E707" s="9">
        <v>4</v>
      </c>
      <c r="F707" s="18">
        <f t="shared" si="20"/>
        <v>559.79999999999995</v>
      </c>
      <c r="G707" s="18"/>
      <c r="H707" s="18">
        <f t="shared" si="21"/>
        <v>559.79999999999995</v>
      </c>
    </row>
    <row r="708" spans="1:8" x14ac:dyDescent="0.3">
      <c r="A708" s="8" t="s">
        <v>14</v>
      </c>
      <c r="B708" s="8" t="s">
        <v>10</v>
      </c>
      <c r="C708" s="63">
        <v>41096</v>
      </c>
      <c r="D708" s="18">
        <v>649.99</v>
      </c>
      <c r="E708" s="9">
        <v>7</v>
      </c>
      <c r="F708" s="18">
        <f t="shared" si="20"/>
        <v>4549.93</v>
      </c>
      <c r="G708" s="18"/>
      <c r="H708" s="18">
        <f t="shared" si="21"/>
        <v>4549.93</v>
      </c>
    </row>
    <row r="709" spans="1:8" x14ac:dyDescent="0.3">
      <c r="A709" s="8" t="s">
        <v>13</v>
      </c>
      <c r="B709" s="8" t="s">
        <v>8</v>
      </c>
      <c r="C709" s="63">
        <v>41097</v>
      </c>
      <c r="D709" s="18">
        <v>139.94999999999999</v>
      </c>
      <c r="E709" s="9">
        <v>13</v>
      </c>
      <c r="F709" s="18">
        <f t="shared" si="20"/>
        <v>1819.35</v>
      </c>
      <c r="G709" s="18"/>
      <c r="H709" s="18">
        <f t="shared" si="21"/>
        <v>1819.35</v>
      </c>
    </row>
    <row r="710" spans="1:8" x14ac:dyDescent="0.3">
      <c r="A710" s="8" t="s">
        <v>11</v>
      </c>
      <c r="B710" s="8" t="s">
        <v>10</v>
      </c>
      <c r="C710" s="63">
        <v>41100</v>
      </c>
      <c r="D710" s="18">
        <v>64.95</v>
      </c>
      <c r="E710" s="9">
        <v>8</v>
      </c>
      <c r="F710" s="18">
        <f t="shared" si="20"/>
        <v>519.6</v>
      </c>
      <c r="G710" s="18"/>
      <c r="H710" s="18">
        <f t="shared" si="21"/>
        <v>519.6</v>
      </c>
    </row>
    <row r="711" spans="1:8" x14ac:dyDescent="0.3">
      <c r="A711" s="8" t="s">
        <v>11</v>
      </c>
      <c r="B711" s="8" t="s">
        <v>10</v>
      </c>
      <c r="C711" s="63">
        <v>41100</v>
      </c>
      <c r="D711" s="18">
        <v>64.95</v>
      </c>
      <c r="E711" s="9">
        <v>12</v>
      </c>
      <c r="F711" s="18">
        <f t="shared" ref="F711:F774" si="22">D711*E711</f>
        <v>779.40000000000009</v>
      </c>
      <c r="G711" s="18"/>
      <c r="H711" s="18">
        <f t="shared" ref="H711:H774" si="23">F711+G711</f>
        <v>779.40000000000009</v>
      </c>
    </row>
    <row r="712" spans="1:8" x14ac:dyDescent="0.3">
      <c r="A712" s="8" t="s">
        <v>11</v>
      </c>
      <c r="B712" s="8" t="s">
        <v>16</v>
      </c>
      <c r="C712" s="63">
        <v>41100</v>
      </c>
      <c r="D712" s="18">
        <v>64.95</v>
      </c>
      <c r="E712" s="9">
        <v>3</v>
      </c>
      <c r="F712" s="18">
        <f t="shared" si="22"/>
        <v>194.85000000000002</v>
      </c>
      <c r="G712" s="18"/>
      <c r="H712" s="18">
        <f t="shared" si="23"/>
        <v>194.85000000000002</v>
      </c>
    </row>
    <row r="713" spans="1:8" x14ac:dyDescent="0.3">
      <c r="A713" s="8" t="s">
        <v>13</v>
      </c>
      <c r="B713" s="8" t="s">
        <v>15</v>
      </c>
      <c r="C713" s="63">
        <v>41101</v>
      </c>
      <c r="D713" s="18">
        <v>139.94999999999999</v>
      </c>
      <c r="E713" s="9">
        <v>4</v>
      </c>
      <c r="F713" s="18">
        <f t="shared" si="22"/>
        <v>559.79999999999995</v>
      </c>
      <c r="G713" s="18"/>
      <c r="H713" s="18">
        <f t="shared" si="23"/>
        <v>559.79999999999995</v>
      </c>
    </row>
    <row r="714" spans="1:8" x14ac:dyDescent="0.3">
      <c r="A714" s="8" t="s">
        <v>11</v>
      </c>
      <c r="B714" s="8" t="s">
        <v>12</v>
      </c>
      <c r="C714" s="63">
        <v>41101</v>
      </c>
      <c r="D714" s="18">
        <v>64.95</v>
      </c>
      <c r="E714" s="9">
        <v>15</v>
      </c>
      <c r="F714" s="18">
        <f t="shared" si="22"/>
        <v>974.25</v>
      </c>
      <c r="G714" s="18"/>
      <c r="H714" s="18">
        <f t="shared" si="23"/>
        <v>974.25</v>
      </c>
    </row>
    <row r="715" spans="1:8" x14ac:dyDescent="0.3">
      <c r="A715" s="8" t="s">
        <v>11</v>
      </c>
      <c r="B715" s="8" t="s">
        <v>15</v>
      </c>
      <c r="C715" s="63">
        <v>41102</v>
      </c>
      <c r="D715" s="18">
        <v>64.95</v>
      </c>
      <c r="E715" s="9">
        <v>12</v>
      </c>
      <c r="F715" s="18">
        <f t="shared" si="22"/>
        <v>779.40000000000009</v>
      </c>
      <c r="G715" s="18"/>
      <c r="H715" s="18">
        <f t="shared" si="23"/>
        <v>779.40000000000009</v>
      </c>
    </row>
    <row r="716" spans="1:8" x14ac:dyDescent="0.3">
      <c r="A716" s="8" t="s">
        <v>7</v>
      </c>
      <c r="B716" s="8" t="s">
        <v>10</v>
      </c>
      <c r="C716" s="63">
        <v>41102</v>
      </c>
      <c r="D716" s="18">
        <v>299.95</v>
      </c>
      <c r="E716" s="9">
        <v>2</v>
      </c>
      <c r="F716" s="18">
        <f t="shared" si="22"/>
        <v>599.9</v>
      </c>
      <c r="G716" s="18"/>
      <c r="H716" s="18">
        <f t="shared" si="23"/>
        <v>599.9</v>
      </c>
    </row>
    <row r="717" spans="1:8" x14ac:dyDescent="0.3">
      <c r="A717" s="8" t="s">
        <v>9</v>
      </c>
      <c r="B717" s="8" t="s">
        <v>10</v>
      </c>
      <c r="C717" s="63">
        <v>41103</v>
      </c>
      <c r="D717" s="18">
        <v>329.95</v>
      </c>
      <c r="E717" s="9">
        <v>5</v>
      </c>
      <c r="F717" s="18">
        <f t="shared" si="22"/>
        <v>1649.75</v>
      </c>
      <c r="G717" s="18"/>
      <c r="H717" s="18">
        <f t="shared" si="23"/>
        <v>1649.75</v>
      </c>
    </row>
    <row r="718" spans="1:8" x14ac:dyDescent="0.3">
      <c r="A718" s="8" t="s">
        <v>9</v>
      </c>
      <c r="B718" s="8" t="s">
        <v>16</v>
      </c>
      <c r="C718" s="63">
        <v>41103</v>
      </c>
      <c r="D718" s="18">
        <v>329.95</v>
      </c>
      <c r="E718" s="9">
        <v>3</v>
      </c>
      <c r="F718" s="18">
        <f t="shared" si="22"/>
        <v>989.84999999999991</v>
      </c>
      <c r="G718" s="18"/>
      <c r="H718" s="18">
        <f t="shared" si="23"/>
        <v>989.84999999999991</v>
      </c>
    </row>
    <row r="719" spans="1:8" x14ac:dyDescent="0.3">
      <c r="A719" s="8" t="s">
        <v>11</v>
      </c>
      <c r="B719" s="8" t="s">
        <v>15</v>
      </c>
      <c r="C719" s="63">
        <v>41104</v>
      </c>
      <c r="D719" s="18">
        <v>64.95</v>
      </c>
      <c r="E719" s="9">
        <v>3</v>
      </c>
      <c r="F719" s="18">
        <f t="shared" si="22"/>
        <v>194.85000000000002</v>
      </c>
      <c r="G719" s="18"/>
      <c r="H719" s="18">
        <f t="shared" si="23"/>
        <v>194.85000000000002</v>
      </c>
    </row>
    <row r="720" spans="1:8" x14ac:dyDescent="0.3">
      <c r="A720" s="8" t="s">
        <v>13</v>
      </c>
      <c r="B720" s="8" t="s">
        <v>12</v>
      </c>
      <c r="C720" s="63">
        <v>41108</v>
      </c>
      <c r="D720" s="18">
        <v>139.94999999999999</v>
      </c>
      <c r="E720" s="9">
        <v>2</v>
      </c>
      <c r="F720" s="18">
        <f t="shared" si="22"/>
        <v>279.89999999999998</v>
      </c>
      <c r="G720" s="18"/>
      <c r="H720" s="18">
        <f t="shared" si="23"/>
        <v>279.89999999999998</v>
      </c>
    </row>
    <row r="721" spans="1:8" x14ac:dyDescent="0.3">
      <c r="A721" s="8" t="s">
        <v>13</v>
      </c>
      <c r="B721" s="8" t="s">
        <v>12</v>
      </c>
      <c r="C721" s="63">
        <v>41108</v>
      </c>
      <c r="D721" s="18">
        <v>139.94999999999999</v>
      </c>
      <c r="E721" s="9">
        <v>2</v>
      </c>
      <c r="F721" s="18">
        <f t="shared" si="22"/>
        <v>279.89999999999998</v>
      </c>
      <c r="G721" s="18"/>
      <c r="H721" s="18">
        <f t="shared" si="23"/>
        <v>279.89999999999998</v>
      </c>
    </row>
    <row r="722" spans="1:8" x14ac:dyDescent="0.3">
      <c r="A722" s="8" t="s">
        <v>11</v>
      </c>
      <c r="B722" s="8" t="s">
        <v>16</v>
      </c>
      <c r="C722" s="63">
        <v>41109</v>
      </c>
      <c r="D722" s="18">
        <v>64.95</v>
      </c>
      <c r="E722" s="9">
        <v>2</v>
      </c>
      <c r="F722" s="18">
        <f t="shared" si="22"/>
        <v>129.9</v>
      </c>
      <c r="G722" s="18"/>
      <c r="H722" s="18">
        <f t="shared" si="23"/>
        <v>129.9</v>
      </c>
    </row>
    <row r="723" spans="1:8" x14ac:dyDescent="0.3">
      <c r="A723" s="8" t="s">
        <v>7</v>
      </c>
      <c r="B723" s="8" t="s">
        <v>16</v>
      </c>
      <c r="C723" s="63">
        <v>41110</v>
      </c>
      <c r="D723" s="18">
        <v>299.95</v>
      </c>
      <c r="E723" s="9">
        <v>6</v>
      </c>
      <c r="F723" s="18">
        <f t="shared" si="22"/>
        <v>1799.6999999999998</v>
      </c>
      <c r="G723" s="18"/>
      <c r="H723" s="18">
        <f t="shared" si="23"/>
        <v>1799.6999999999998</v>
      </c>
    </row>
    <row r="724" spans="1:8" x14ac:dyDescent="0.3">
      <c r="A724" s="8" t="s">
        <v>13</v>
      </c>
      <c r="B724" s="8" t="s">
        <v>8</v>
      </c>
      <c r="C724" s="63">
        <v>41111</v>
      </c>
      <c r="D724" s="18">
        <v>139.94999999999999</v>
      </c>
      <c r="E724" s="9">
        <v>17</v>
      </c>
      <c r="F724" s="18">
        <f t="shared" si="22"/>
        <v>2379.1499999999996</v>
      </c>
      <c r="G724" s="18"/>
      <c r="H724" s="18">
        <f t="shared" si="23"/>
        <v>2379.1499999999996</v>
      </c>
    </row>
    <row r="725" spans="1:8" x14ac:dyDescent="0.3">
      <c r="A725" s="8" t="s">
        <v>14</v>
      </c>
      <c r="B725" s="8" t="s">
        <v>10</v>
      </c>
      <c r="C725" s="63">
        <v>41113</v>
      </c>
      <c r="D725" s="18">
        <v>649.99</v>
      </c>
      <c r="E725" s="9">
        <v>10</v>
      </c>
      <c r="F725" s="18">
        <f t="shared" si="22"/>
        <v>6499.9</v>
      </c>
      <c r="G725" s="18"/>
      <c r="H725" s="18">
        <f t="shared" si="23"/>
        <v>6499.9</v>
      </c>
    </row>
    <row r="726" spans="1:8" x14ac:dyDescent="0.3">
      <c r="A726" s="8" t="s">
        <v>9</v>
      </c>
      <c r="B726" s="8" t="s">
        <v>10</v>
      </c>
      <c r="C726" s="63">
        <v>41113</v>
      </c>
      <c r="D726" s="18">
        <v>329.95</v>
      </c>
      <c r="E726" s="9">
        <v>14</v>
      </c>
      <c r="F726" s="18">
        <f t="shared" si="22"/>
        <v>4619.3</v>
      </c>
      <c r="G726" s="18"/>
      <c r="H726" s="18">
        <f t="shared" si="23"/>
        <v>4619.3</v>
      </c>
    </row>
    <row r="727" spans="1:8" x14ac:dyDescent="0.3">
      <c r="A727" s="8" t="s">
        <v>11</v>
      </c>
      <c r="B727" s="8" t="s">
        <v>15</v>
      </c>
      <c r="C727" s="63">
        <v>41114</v>
      </c>
      <c r="D727" s="18">
        <v>64.95</v>
      </c>
      <c r="E727" s="9">
        <v>10</v>
      </c>
      <c r="F727" s="18">
        <f t="shared" si="22"/>
        <v>649.5</v>
      </c>
      <c r="G727" s="18"/>
      <c r="H727" s="18">
        <f t="shared" si="23"/>
        <v>649.5</v>
      </c>
    </row>
    <row r="728" spans="1:8" x14ac:dyDescent="0.3">
      <c r="A728" s="8" t="s">
        <v>7</v>
      </c>
      <c r="B728" s="8" t="s">
        <v>12</v>
      </c>
      <c r="C728" s="63">
        <v>41114</v>
      </c>
      <c r="D728" s="18">
        <v>299.95</v>
      </c>
      <c r="E728" s="9">
        <v>9</v>
      </c>
      <c r="F728" s="18">
        <f t="shared" si="22"/>
        <v>2699.5499999999997</v>
      </c>
      <c r="G728" s="18"/>
      <c r="H728" s="18">
        <f t="shared" si="23"/>
        <v>2699.5499999999997</v>
      </c>
    </row>
    <row r="729" spans="1:8" x14ac:dyDescent="0.3">
      <c r="A729" s="8" t="s">
        <v>11</v>
      </c>
      <c r="B729" s="8" t="s">
        <v>8</v>
      </c>
      <c r="C729" s="63">
        <v>41116</v>
      </c>
      <c r="D729" s="18">
        <v>64.95</v>
      </c>
      <c r="E729" s="9">
        <v>8</v>
      </c>
      <c r="F729" s="18">
        <f t="shared" si="22"/>
        <v>519.6</v>
      </c>
      <c r="G729" s="18"/>
      <c r="H729" s="18">
        <f t="shared" si="23"/>
        <v>519.6</v>
      </c>
    </row>
    <row r="730" spans="1:8" x14ac:dyDescent="0.3">
      <c r="A730" s="8" t="s">
        <v>11</v>
      </c>
      <c r="B730" s="8" t="s">
        <v>16</v>
      </c>
      <c r="C730" s="63">
        <v>41117</v>
      </c>
      <c r="D730" s="18">
        <v>64.95</v>
      </c>
      <c r="E730" s="9">
        <v>9</v>
      </c>
      <c r="F730" s="18">
        <f t="shared" si="22"/>
        <v>584.55000000000007</v>
      </c>
      <c r="G730" s="18"/>
      <c r="H730" s="18">
        <f t="shared" si="23"/>
        <v>584.55000000000007</v>
      </c>
    </row>
    <row r="731" spans="1:8" x14ac:dyDescent="0.3">
      <c r="A731" s="8" t="s">
        <v>14</v>
      </c>
      <c r="B731" s="8" t="s">
        <v>10</v>
      </c>
      <c r="C731" s="63">
        <v>41118</v>
      </c>
      <c r="D731" s="18">
        <v>649.99</v>
      </c>
      <c r="E731" s="9">
        <v>7</v>
      </c>
      <c r="F731" s="18">
        <f t="shared" si="22"/>
        <v>4549.93</v>
      </c>
      <c r="G731" s="18"/>
      <c r="H731" s="18">
        <f t="shared" si="23"/>
        <v>4549.93</v>
      </c>
    </row>
    <row r="732" spans="1:8" x14ac:dyDescent="0.3">
      <c r="A732" s="8" t="s">
        <v>14</v>
      </c>
      <c r="B732" s="8" t="s">
        <v>16</v>
      </c>
      <c r="C732" s="63">
        <v>41118</v>
      </c>
      <c r="D732" s="18">
        <v>649.99</v>
      </c>
      <c r="E732" s="9">
        <v>5</v>
      </c>
      <c r="F732" s="18">
        <f t="shared" si="22"/>
        <v>3249.95</v>
      </c>
      <c r="G732" s="18"/>
      <c r="H732" s="18">
        <f t="shared" si="23"/>
        <v>3249.95</v>
      </c>
    </row>
    <row r="733" spans="1:8" x14ac:dyDescent="0.3">
      <c r="A733" s="8" t="s">
        <v>7</v>
      </c>
      <c r="B733" s="8" t="s">
        <v>10</v>
      </c>
      <c r="C733" s="63">
        <v>41120</v>
      </c>
      <c r="D733" s="18">
        <v>299.95</v>
      </c>
      <c r="E733" s="9">
        <v>8</v>
      </c>
      <c r="F733" s="18">
        <f t="shared" si="22"/>
        <v>2399.6</v>
      </c>
      <c r="G733" s="18"/>
      <c r="H733" s="18">
        <f t="shared" si="23"/>
        <v>2399.6</v>
      </c>
    </row>
    <row r="734" spans="1:8" x14ac:dyDescent="0.3">
      <c r="A734" s="8" t="s">
        <v>13</v>
      </c>
      <c r="B734" s="8" t="s">
        <v>16</v>
      </c>
      <c r="C734" s="63">
        <v>41121</v>
      </c>
      <c r="D734" s="18">
        <v>139.94999999999999</v>
      </c>
      <c r="E734" s="9">
        <v>5</v>
      </c>
      <c r="F734" s="18">
        <f t="shared" si="22"/>
        <v>699.75</v>
      </c>
      <c r="G734" s="18"/>
      <c r="H734" s="18">
        <f t="shared" si="23"/>
        <v>699.75</v>
      </c>
    </row>
    <row r="735" spans="1:8" x14ac:dyDescent="0.3">
      <c r="A735" s="8" t="s">
        <v>9</v>
      </c>
      <c r="B735" s="8" t="s">
        <v>10</v>
      </c>
      <c r="C735" s="63">
        <v>41121</v>
      </c>
      <c r="D735" s="18">
        <v>329.95</v>
      </c>
      <c r="E735" s="9">
        <v>10</v>
      </c>
      <c r="F735" s="18">
        <f t="shared" si="22"/>
        <v>3299.5</v>
      </c>
      <c r="G735" s="18"/>
      <c r="H735" s="18">
        <f t="shared" si="23"/>
        <v>3299.5</v>
      </c>
    </row>
    <row r="736" spans="1:8" x14ac:dyDescent="0.3">
      <c r="A736" s="8" t="s">
        <v>11</v>
      </c>
      <c r="B736" s="8" t="s">
        <v>10</v>
      </c>
      <c r="C736" s="63">
        <v>41123</v>
      </c>
      <c r="D736" s="18">
        <v>64.95</v>
      </c>
      <c r="E736" s="9">
        <v>3</v>
      </c>
      <c r="F736" s="18">
        <f t="shared" si="22"/>
        <v>194.85000000000002</v>
      </c>
      <c r="G736" s="18"/>
      <c r="H736" s="18">
        <f t="shared" si="23"/>
        <v>194.85000000000002</v>
      </c>
    </row>
    <row r="737" spans="1:8" x14ac:dyDescent="0.3">
      <c r="A737" s="8" t="s">
        <v>7</v>
      </c>
      <c r="B737" s="8" t="s">
        <v>12</v>
      </c>
      <c r="C737" s="63">
        <v>41123</v>
      </c>
      <c r="D737" s="18">
        <v>299.95</v>
      </c>
      <c r="E737" s="9">
        <v>10</v>
      </c>
      <c r="F737" s="18">
        <f t="shared" si="22"/>
        <v>2999.5</v>
      </c>
      <c r="G737" s="18"/>
      <c r="H737" s="18">
        <f t="shared" si="23"/>
        <v>2999.5</v>
      </c>
    </row>
    <row r="738" spans="1:8" x14ac:dyDescent="0.3">
      <c r="A738" s="8" t="s">
        <v>7</v>
      </c>
      <c r="B738" s="8" t="s">
        <v>8</v>
      </c>
      <c r="C738" s="63">
        <v>41124</v>
      </c>
      <c r="D738" s="18">
        <v>299.95</v>
      </c>
      <c r="E738" s="9">
        <v>16</v>
      </c>
      <c r="F738" s="18">
        <f t="shared" si="22"/>
        <v>4799.2</v>
      </c>
      <c r="G738" s="18"/>
      <c r="H738" s="18">
        <f t="shared" si="23"/>
        <v>4799.2</v>
      </c>
    </row>
    <row r="739" spans="1:8" x14ac:dyDescent="0.3">
      <c r="A739" s="8" t="s">
        <v>11</v>
      </c>
      <c r="B739" s="8" t="s">
        <v>12</v>
      </c>
      <c r="C739" s="63">
        <v>41125</v>
      </c>
      <c r="D739" s="18">
        <v>64.95</v>
      </c>
      <c r="E739" s="9">
        <v>8</v>
      </c>
      <c r="F739" s="18">
        <f t="shared" si="22"/>
        <v>519.6</v>
      </c>
      <c r="G739" s="18"/>
      <c r="H739" s="18">
        <f t="shared" si="23"/>
        <v>519.6</v>
      </c>
    </row>
    <row r="740" spans="1:8" x14ac:dyDescent="0.3">
      <c r="A740" s="8" t="s">
        <v>9</v>
      </c>
      <c r="B740" s="8" t="s">
        <v>10</v>
      </c>
      <c r="C740" s="63">
        <v>41125</v>
      </c>
      <c r="D740" s="18">
        <v>329.95</v>
      </c>
      <c r="E740" s="9">
        <v>5</v>
      </c>
      <c r="F740" s="18">
        <f t="shared" si="22"/>
        <v>1649.75</v>
      </c>
      <c r="G740" s="18"/>
      <c r="H740" s="18">
        <f t="shared" si="23"/>
        <v>1649.75</v>
      </c>
    </row>
    <row r="741" spans="1:8" x14ac:dyDescent="0.3">
      <c r="A741" s="8" t="s">
        <v>11</v>
      </c>
      <c r="B741" s="8" t="s">
        <v>12</v>
      </c>
      <c r="C741" s="63">
        <v>41128</v>
      </c>
      <c r="D741" s="18">
        <v>64.95</v>
      </c>
      <c r="E741" s="9">
        <v>13</v>
      </c>
      <c r="F741" s="18">
        <f t="shared" si="22"/>
        <v>844.35</v>
      </c>
      <c r="G741" s="18"/>
      <c r="H741" s="18">
        <f t="shared" si="23"/>
        <v>844.35</v>
      </c>
    </row>
    <row r="742" spans="1:8" x14ac:dyDescent="0.3">
      <c r="A742" s="8" t="s">
        <v>11</v>
      </c>
      <c r="B742" s="8" t="s">
        <v>16</v>
      </c>
      <c r="C742" s="63">
        <v>41128</v>
      </c>
      <c r="D742" s="18">
        <v>64.95</v>
      </c>
      <c r="E742" s="9">
        <v>1</v>
      </c>
      <c r="F742" s="18">
        <f t="shared" si="22"/>
        <v>64.95</v>
      </c>
      <c r="G742" s="18"/>
      <c r="H742" s="18">
        <f t="shared" si="23"/>
        <v>64.95</v>
      </c>
    </row>
    <row r="743" spans="1:8" x14ac:dyDescent="0.3">
      <c r="A743" s="8" t="s">
        <v>7</v>
      </c>
      <c r="B743" s="8" t="s">
        <v>12</v>
      </c>
      <c r="C743" s="63">
        <v>41128</v>
      </c>
      <c r="D743" s="18">
        <v>299.95</v>
      </c>
      <c r="E743" s="9">
        <v>11</v>
      </c>
      <c r="F743" s="18">
        <f t="shared" si="22"/>
        <v>3299.45</v>
      </c>
      <c r="G743" s="18"/>
      <c r="H743" s="18">
        <f t="shared" si="23"/>
        <v>3299.45</v>
      </c>
    </row>
    <row r="744" spans="1:8" x14ac:dyDescent="0.3">
      <c r="A744" s="8" t="s">
        <v>14</v>
      </c>
      <c r="B744" s="8" t="s">
        <v>10</v>
      </c>
      <c r="C744" s="63">
        <v>41128</v>
      </c>
      <c r="D744" s="18">
        <v>649.99</v>
      </c>
      <c r="E744" s="9">
        <v>12</v>
      </c>
      <c r="F744" s="18">
        <f t="shared" si="22"/>
        <v>7799.88</v>
      </c>
      <c r="G744" s="18"/>
      <c r="H744" s="18">
        <f t="shared" si="23"/>
        <v>7799.88</v>
      </c>
    </row>
    <row r="745" spans="1:8" x14ac:dyDescent="0.3">
      <c r="A745" s="8" t="s">
        <v>9</v>
      </c>
      <c r="B745" s="8" t="s">
        <v>12</v>
      </c>
      <c r="C745" s="63">
        <v>41128</v>
      </c>
      <c r="D745" s="18">
        <v>329.95</v>
      </c>
      <c r="E745" s="9">
        <v>13</v>
      </c>
      <c r="F745" s="18">
        <f t="shared" si="22"/>
        <v>4289.3499999999995</v>
      </c>
      <c r="G745" s="18"/>
      <c r="H745" s="18">
        <f t="shared" si="23"/>
        <v>4289.3499999999995</v>
      </c>
    </row>
    <row r="746" spans="1:8" x14ac:dyDescent="0.3">
      <c r="A746" s="8" t="s">
        <v>13</v>
      </c>
      <c r="B746" s="8" t="s">
        <v>8</v>
      </c>
      <c r="C746" s="63">
        <v>41129</v>
      </c>
      <c r="D746" s="18">
        <v>139.94999999999999</v>
      </c>
      <c r="E746" s="9">
        <v>8</v>
      </c>
      <c r="F746" s="18">
        <f t="shared" si="22"/>
        <v>1119.5999999999999</v>
      </c>
      <c r="G746" s="18"/>
      <c r="H746" s="18">
        <f t="shared" si="23"/>
        <v>1119.5999999999999</v>
      </c>
    </row>
    <row r="747" spans="1:8" x14ac:dyDescent="0.3">
      <c r="A747" s="8" t="s">
        <v>7</v>
      </c>
      <c r="B747" s="8" t="s">
        <v>16</v>
      </c>
      <c r="C747" s="63">
        <v>41129</v>
      </c>
      <c r="D747" s="18">
        <v>299.95</v>
      </c>
      <c r="E747" s="9">
        <v>7</v>
      </c>
      <c r="F747" s="18">
        <f t="shared" si="22"/>
        <v>2099.65</v>
      </c>
      <c r="G747" s="18"/>
      <c r="H747" s="18">
        <f t="shared" si="23"/>
        <v>2099.65</v>
      </c>
    </row>
    <row r="748" spans="1:8" x14ac:dyDescent="0.3">
      <c r="A748" s="8" t="s">
        <v>13</v>
      </c>
      <c r="B748" s="8" t="s">
        <v>16</v>
      </c>
      <c r="C748" s="63">
        <v>41131</v>
      </c>
      <c r="D748" s="18">
        <v>139.94999999999999</v>
      </c>
      <c r="E748" s="9">
        <v>5</v>
      </c>
      <c r="F748" s="18">
        <f t="shared" si="22"/>
        <v>699.75</v>
      </c>
      <c r="G748" s="18"/>
      <c r="H748" s="18">
        <f t="shared" si="23"/>
        <v>699.75</v>
      </c>
    </row>
    <row r="749" spans="1:8" x14ac:dyDescent="0.3">
      <c r="A749" s="8" t="s">
        <v>11</v>
      </c>
      <c r="B749" s="8" t="s">
        <v>16</v>
      </c>
      <c r="C749" s="63">
        <v>41131</v>
      </c>
      <c r="D749" s="18">
        <v>64.95</v>
      </c>
      <c r="E749" s="9">
        <v>8</v>
      </c>
      <c r="F749" s="18">
        <f t="shared" si="22"/>
        <v>519.6</v>
      </c>
      <c r="G749" s="18"/>
      <c r="H749" s="18">
        <f t="shared" si="23"/>
        <v>519.6</v>
      </c>
    </row>
    <row r="750" spans="1:8" x14ac:dyDescent="0.3">
      <c r="A750" s="8" t="s">
        <v>14</v>
      </c>
      <c r="B750" s="8" t="s">
        <v>8</v>
      </c>
      <c r="C750" s="63">
        <v>41131</v>
      </c>
      <c r="D750" s="18">
        <v>649.99</v>
      </c>
      <c r="E750" s="9">
        <v>16</v>
      </c>
      <c r="F750" s="18">
        <f t="shared" si="22"/>
        <v>10399.84</v>
      </c>
      <c r="G750" s="18"/>
      <c r="H750" s="18">
        <f t="shared" si="23"/>
        <v>10399.84</v>
      </c>
    </row>
    <row r="751" spans="1:8" x14ac:dyDescent="0.3">
      <c r="A751" s="8" t="s">
        <v>7</v>
      </c>
      <c r="B751" s="8" t="s">
        <v>10</v>
      </c>
      <c r="C751" s="63">
        <v>41132</v>
      </c>
      <c r="D751" s="18">
        <v>299.95</v>
      </c>
      <c r="E751" s="9">
        <v>3</v>
      </c>
      <c r="F751" s="18">
        <f t="shared" si="22"/>
        <v>899.84999999999991</v>
      </c>
      <c r="G751" s="18"/>
      <c r="H751" s="18">
        <f t="shared" si="23"/>
        <v>899.84999999999991</v>
      </c>
    </row>
    <row r="752" spans="1:8" x14ac:dyDescent="0.3">
      <c r="A752" s="8" t="s">
        <v>9</v>
      </c>
      <c r="B752" s="8" t="s">
        <v>12</v>
      </c>
      <c r="C752" s="63">
        <v>41132</v>
      </c>
      <c r="D752" s="18">
        <v>329.95</v>
      </c>
      <c r="E752" s="9">
        <v>9</v>
      </c>
      <c r="F752" s="18">
        <f t="shared" si="22"/>
        <v>2969.5499999999997</v>
      </c>
      <c r="G752" s="18"/>
      <c r="H752" s="18">
        <f t="shared" si="23"/>
        <v>2969.5499999999997</v>
      </c>
    </row>
    <row r="753" spans="1:8" x14ac:dyDescent="0.3">
      <c r="A753" s="8" t="s">
        <v>9</v>
      </c>
      <c r="B753" s="8" t="s">
        <v>15</v>
      </c>
      <c r="C753" s="63">
        <v>41132</v>
      </c>
      <c r="D753" s="18">
        <v>329.95</v>
      </c>
      <c r="E753" s="9">
        <v>8</v>
      </c>
      <c r="F753" s="18">
        <f t="shared" si="22"/>
        <v>2639.6</v>
      </c>
      <c r="G753" s="18"/>
      <c r="H753" s="18">
        <f t="shared" si="23"/>
        <v>2639.6</v>
      </c>
    </row>
    <row r="754" spans="1:8" x14ac:dyDescent="0.3">
      <c r="A754" s="8" t="s">
        <v>9</v>
      </c>
      <c r="B754" s="8" t="s">
        <v>16</v>
      </c>
      <c r="C754" s="63">
        <v>41132</v>
      </c>
      <c r="D754" s="18">
        <v>329.95</v>
      </c>
      <c r="E754" s="9">
        <v>15</v>
      </c>
      <c r="F754" s="18">
        <f t="shared" si="22"/>
        <v>4949.25</v>
      </c>
      <c r="G754" s="18"/>
      <c r="H754" s="18">
        <f t="shared" si="23"/>
        <v>4949.25</v>
      </c>
    </row>
    <row r="755" spans="1:8" x14ac:dyDescent="0.3">
      <c r="A755" s="8" t="s">
        <v>11</v>
      </c>
      <c r="B755" s="8" t="s">
        <v>10</v>
      </c>
      <c r="C755" s="63">
        <v>41135</v>
      </c>
      <c r="D755" s="18">
        <v>64.95</v>
      </c>
      <c r="E755" s="9">
        <v>7</v>
      </c>
      <c r="F755" s="18">
        <f t="shared" si="22"/>
        <v>454.65000000000003</v>
      </c>
      <c r="G755" s="18"/>
      <c r="H755" s="18">
        <f t="shared" si="23"/>
        <v>454.65000000000003</v>
      </c>
    </row>
    <row r="756" spans="1:8" x14ac:dyDescent="0.3">
      <c r="A756" s="8" t="s">
        <v>14</v>
      </c>
      <c r="B756" s="8" t="s">
        <v>10</v>
      </c>
      <c r="C756" s="63">
        <v>41135</v>
      </c>
      <c r="D756" s="18">
        <v>649.99</v>
      </c>
      <c r="E756" s="9">
        <v>13</v>
      </c>
      <c r="F756" s="18">
        <f t="shared" si="22"/>
        <v>8449.8700000000008</v>
      </c>
      <c r="G756" s="18"/>
      <c r="H756" s="18">
        <f t="shared" si="23"/>
        <v>8449.8700000000008</v>
      </c>
    </row>
    <row r="757" spans="1:8" x14ac:dyDescent="0.3">
      <c r="A757" s="8" t="s">
        <v>9</v>
      </c>
      <c r="B757" s="8" t="s">
        <v>16</v>
      </c>
      <c r="C757" s="63">
        <v>41135</v>
      </c>
      <c r="D757" s="18">
        <v>329.95</v>
      </c>
      <c r="E757" s="9">
        <v>1</v>
      </c>
      <c r="F757" s="18">
        <f t="shared" si="22"/>
        <v>329.95</v>
      </c>
      <c r="G757" s="18"/>
      <c r="H757" s="18">
        <f t="shared" si="23"/>
        <v>329.95</v>
      </c>
    </row>
    <row r="758" spans="1:8" x14ac:dyDescent="0.3">
      <c r="A758" s="8" t="s">
        <v>13</v>
      </c>
      <c r="B758" s="8" t="s">
        <v>10</v>
      </c>
      <c r="C758" s="63">
        <v>41136</v>
      </c>
      <c r="D758" s="18">
        <v>139.94999999999999</v>
      </c>
      <c r="E758" s="9">
        <v>2</v>
      </c>
      <c r="F758" s="18">
        <f t="shared" si="22"/>
        <v>279.89999999999998</v>
      </c>
      <c r="G758" s="18"/>
      <c r="H758" s="18">
        <f t="shared" si="23"/>
        <v>279.89999999999998</v>
      </c>
    </row>
    <row r="759" spans="1:8" x14ac:dyDescent="0.3">
      <c r="A759" s="8" t="s">
        <v>11</v>
      </c>
      <c r="B759" s="8" t="s">
        <v>12</v>
      </c>
      <c r="C759" s="63">
        <v>41136</v>
      </c>
      <c r="D759" s="18">
        <v>64.95</v>
      </c>
      <c r="E759" s="9">
        <v>13</v>
      </c>
      <c r="F759" s="18">
        <f t="shared" si="22"/>
        <v>844.35</v>
      </c>
      <c r="G759" s="18"/>
      <c r="H759" s="18">
        <f t="shared" si="23"/>
        <v>844.35</v>
      </c>
    </row>
    <row r="760" spans="1:8" x14ac:dyDescent="0.3">
      <c r="A760" s="8" t="s">
        <v>7</v>
      </c>
      <c r="B760" s="8" t="s">
        <v>15</v>
      </c>
      <c r="C760" s="63">
        <v>41138</v>
      </c>
      <c r="D760" s="18">
        <v>299.95</v>
      </c>
      <c r="E760" s="9">
        <v>1</v>
      </c>
      <c r="F760" s="18">
        <f t="shared" si="22"/>
        <v>299.95</v>
      </c>
      <c r="G760" s="18"/>
      <c r="H760" s="18">
        <f t="shared" si="23"/>
        <v>299.95</v>
      </c>
    </row>
    <row r="761" spans="1:8" x14ac:dyDescent="0.3">
      <c r="A761" s="8" t="s">
        <v>9</v>
      </c>
      <c r="B761" s="8" t="s">
        <v>10</v>
      </c>
      <c r="C761" s="63">
        <v>41139</v>
      </c>
      <c r="D761" s="18">
        <v>329.95</v>
      </c>
      <c r="E761" s="9">
        <v>1</v>
      </c>
      <c r="F761" s="18">
        <f t="shared" si="22"/>
        <v>329.95</v>
      </c>
      <c r="G761" s="18"/>
      <c r="H761" s="18">
        <f t="shared" si="23"/>
        <v>329.95</v>
      </c>
    </row>
    <row r="762" spans="1:8" x14ac:dyDescent="0.3">
      <c r="A762" s="8" t="s">
        <v>11</v>
      </c>
      <c r="B762" s="8" t="s">
        <v>16</v>
      </c>
      <c r="C762" s="63">
        <v>41141</v>
      </c>
      <c r="D762" s="18">
        <v>64.95</v>
      </c>
      <c r="E762" s="9">
        <v>8</v>
      </c>
      <c r="F762" s="18">
        <f t="shared" si="22"/>
        <v>519.6</v>
      </c>
      <c r="G762" s="18"/>
      <c r="H762" s="18">
        <f t="shared" si="23"/>
        <v>519.6</v>
      </c>
    </row>
    <row r="763" spans="1:8" x14ac:dyDescent="0.3">
      <c r="A763" s="8" t="s">
        <v>14</v>
      </c>
      <c r="B763" s="8" t="s">
        <v>15</v>
      </c>
      <c r="C763" s="63">
        <v>41142</v>
      </c>
      <c r="D763" s="18">
        <v>649.99</v>
      </c>
      <c r="E763" s="9">
        <v>10</v>
      </c>
      <c r="F763" s="18">
        <f t="shared" si="22"/>
        <v>6499.9</v>
      </c>
      <c r="G763" s="18"/>
      <c r="H763" s="18">
        <f t="shared" si="23"/>
        <v>6499.9</v>
      </c>
    </row>
    <row r="764" spans="1:8" x14ac:dyDescent="0.3">
      <c r="A764" s="8" t="s">
        <v>11</v>
      </c>
      <c r="B764" s="8" t="s">
        <v>16</v>
      </c>
      <c r="C764" s="63">
        <v>41143</v>
      </c>
      <c r="D764" s="18">
        <v>64.95</v>
      </c>
      <c r="E764" s="9">
        <v>15</v>
      </c>
      <c r="F764" s="18">
        <f t="shared" si="22"/>
        <v>974.25</v>
      </c>
      <c r="G764" s="18"/>
      <c r="H764" s="18">
        <f t="shared" si="23"/>
        <v>974.25</v>
      </c>
    </row>
    <row r="765" spans="1:8" x14ac:dyDescent="0.3">
      <c r="A765" s="8" t="s">
        <v>13</v>
      </c>
      <c r="B765" s="8" t="s">
        <v>15</v>
      </c>
      <c r="C765" s="63">
        <v>41144</v>
      </c>
      <c r="D765" s="18">
        <v>139.94999999999999</v>
      </c>
      <c r="E765" s="9">
        <v>13</v>
      </c>
      <c r="F765" s="18">
        <f t="shared" si="22"/>
        <v>1819.35</v>
      </c>
      <c r="G765" s="18"/>
      <c r="H765" s="18">
        <f t="shared" si="23"/>
        <v>1819.35</v>
      </c>
    </row>
    <row r="766" spans="1:8" x14ac:dyDescent="0.3">
      <c r="A766" s="8" t="s">
        <v>13</v>
      </c>
      <c r="B766" s="8" t="s">
        <v>16</v>
      </c>
      <c r="C766" s="63">
        <v>41144</v>
      </c>
      <c r="D766" s="18">
        <v>139.94999999999999</v>
      </c>
      <c r="E766" s="9">
        <v>12</v>
      </c>
      <c r="F766" s="18">
        <f t="shared" si="22"/>
        <v>1679.3999999999999</v>
      </c>
      <c r="G766" s="18"/>
      <c r="H766" s="18">
        <f t="shared" si="23"/>
        <v>1679.3999999999999</v>
      </c>
    </row>
    <row r="767" spans="1:8" x14ac:dyDescent="0.3">
      <c r="A767" s="8" t="s">
        <v>9</v>
      </c>
      <c r="B767" s="8" t="s">
        <v>12</v>
      </c>
      <c r="C767" s="63">
        <v>41145</v>
      </c>
      <c r="D767" s="18">
        <v>329.95</v>
      </c>
      <c r="E767" s="9">
        <v>5</v>
      </c>
      <c r="F767" s="18">
        <f t="shared" si="22"/>
        <v>1649.75</v>
      </c>
      <c r="G767" s="18"/>
      <c r="H767" s="18">
        <f t="shared" si="23"/>
        <v>1649.75</v>
      </c>
    </row>
    <row r="768" spans="1:8" x14ac:dyDescent="0.3">
      <c r="A768" s="8" t="s">
        <v>7</v>
      </c>
      <c r="B768" s="8" t="s">
        <v>16</v>
      </c>
      <c r="C768" s="63">
        <v>41146</v>
      </c>
      <c r="D768" s="18">
        <v>299.95</v>
      </c>
      <c r="E768" s="9">
        <v>7</v>
      </c>
      <c r="F768" s="18">
        <f t="shared" si="22"/>
        <v>2099.65</v>
      </c>
      <c r="G768" s="18"/>
      <c r="H768" s="18">
        <f t="shared" si="23"/>
        <v>2099.65</v>
      </c>
    </row>
    <row r="769" spans="1:8" x14ac:dyDescent="0.3">
      <c r="A769" s="8" t="s">
        <v>9</v>
      </c>
      <c r="B769" s="8" t="s">
        <v>10</v>
      </c>
      <c r="C769" s="63">
        <v>41149</v>
      </c>
      <c r="D769" s="18">
        <v>329.95</v>
      </c>
      <c r="E769" s="9">
        <v>5</v>
      </c>
      <c r="F769" s="18">
        <f t="shared" si="22"/>
        <v>1649.75</v>
      </c>
      <c r="G769" s="18"/>
      <c r="H769" s="18">
        <f t="shared" si="23"/>
        <v>1649.75</v>
      </c>
    </row>
    <row r="770" spans="1:8" x14ac:dyDescent="0.3">
      <c r="A770" s="8" t="s">
        <v>9</v>
      </c>
      <c r="B770" s="8" t="s">
        <v>10</v>
      </c>
      <c r="C770" s="63">
        <v>41150</v>
      </c>
      <c r="D770" s="18">
        <v>329.95</v>
      </c>
      <c r="E770" s="9">
        <v>10</v>
      </c>
      <c r="F770" s="18">
        <f t="shared" si="22"/>
        <v>3299.5</v>
      </c>
      <c r="G770" s="18"/>
      <c r="H770" s="18">
        <f t="shared" si="23"/>
        <v>3299.5</v>
      </c>
    </row>
    <row r="771" spans="1:8" x14ac:dyDescent="0.3">
      <c r="A771" s="8" t="s">
        <v>11</v>
      </c>
      <c r="B771" s="8" t="s">
        <v>10</v>
      </c>
      <c r="C771" s="63">
        <v>41151</v>
      </c>
      <c r="D771" s="18">
        <v>64.95</v>
      </c>
      <c r="E771" s="9">
        <v>7</v>
      </c>
      <c r="F771" s="18">
        <f t="shared" si="22"/>
        <v>454.65000000000003</v>
      </c>
      <c r="G771" s="18"/>
      <c r="H771" s="18">
        <f t="shared" si="23"/>
        <v>454.65000000000003</v>
      </c>
    </row>
    <row r="772" spans="1:8" x14ac:dyDescent="0.3">
      <c r="A772" s="8" t="s">
        <v>14</v>
      </c>
      <c r="B772" s="8" t="s">
        <v>12</v>
      </c>
      <c r="C772" s="63">
        <v>41152</v>
      </c>
      <c r="D772" s="18">
        <v>649.99</v>
      </c>
      <c r="E772" s="9">
        <v>13</v>
      </c>
      <c r="F772" s="18">
        <f t="shared" si="22"/>
        <v>8449.8700000000008</v>
      </c>
      <c r="G772" s="18"/>
      <c r="H772" s="18">
        <f t="shared" si="23"/>
        <v>8449.8700000000008</v>
      </c>
    </row>
    <row r="773" spans="1:8" x14ac:dyDescent="0.3">
      <c r="A773" s="8" t="s">
        <v>13</v>
      </c>
      <c r="B773" s="8" t="s">
        <v>15</v>
      </c>
      <c r="C773" s="63">
        <v>41153</v>
      </c>
      <c r="D773" s="18">
        <v>139.94999999999999</v>
      </c>
      <c r="E773" s="9">
        <v>3</v>
      </c>
      <c r="F773" s="18">
        <f t="shared" si="22"/>
        <v>419.84999999999997</v>
      </c>
      <c r="G773" s="18"/>
      <c r="H773" s="18">
        <f t="shared" si="23"/>
        <v>419.84999999999997</v>
      </c>
    </row>
    <row r="774" spans="1:8" x14ac:dyDescent="0.3">
      <c r="A774" s="8" t="s">
        <v>7</v>
      </c>
      <c r="B774" s="8" t="s">
        <v>16</v>
      </c>
      <c r="C774" s="63">
        <v>41153</v>
      </c>
      <c r="D774" s="18">
        <v>299.95</v>
      </c>
      <c r="E774" s="9">
        <v>7</v>
      </c>
      <c r="F774" s="18">
        <f t="shared" si="22"/>
        <v>2099.65</v>
      </c>
      <c r="G774" s="18"/>
      <c r="H774" s="18">
        <f t="shared" si="23"/>
        <v>2099.65</v>
      </c>
    </row>
    <row r="775" spans="1:8" x14ac:dyDescent="0.3">
      <c r="A775" s="8" t="s">
        <v>13</v>
      </c>
      <c r="B775" s="8" t="s">
        <v>12</v>
      </c>
      <c r="C775" s="63">
        <v>41156</v>
      </c>
      <c r="D775" s="18">
        <v>139.94999999999999</v>
      </c>
      <c r="E775" s="9">
        <v>1</v>
      </c>
      <c r="F775" s="18">
        <f t="shared" ref="F775:F838" si="24">D775*E775</f>
        <v>139.94999999999999</v>
      </c>
      <c r="G775" s="18"/>
      <c r="H775" s="18">
        <f t="shared" ref="H775:H838" si="25">F775+G775</f>
        <v>139.94999999999999</v>
      </c>
    </row>
    <row r="776" spans="1:8" x14ac:dyDescent="0.3">
      <c r="A776" s="8" t="s">
        <v>13</v>
      </c>
      <c r="B776" s="8" t="s">
        <v>15</v>
      </c>
      <c r="C776" s="63">
        <v>41156</v>
      </c>
      <c r="D776" s="18">
        <v>139.94999999999999</v>
      </c>
      <c r="E776" s="9">
        <v>6</v>
      </c>
      <c r="F776" s="18">
        <f t="shared" si="24"/>
        <v>839.69999999999993</v>
      </c>
      <c r="G776" s="18"/>
      <c r="H776" s="18">
        <f t="shared" si="25"/>
        <v>839.69999999999993</v>
      </c>
    </row>
    <row r="777" spans="1:8" x14ac:dyDescent="0.3">
      <c r="A777" s="8" t="s">
        <v>13</v>
      </c>
      <c r="B777" s="8" t="s">
        <v>15</v>
      </c>
      <c r="C777" s="63">
        <v>41156</v>
      </c>
      <c r="D777" s="18">
        <v>139.94999999999999</v>
      </c>
      <c r="E777" s="9">
        <v>15</v>
      </c>
      <c r="F777" s="18">
        <f t="shared" si="24"/>
        <v>2099.25</v>
      </c>
      <c r="G777" s="18"/>
      <c r="H777" s="18">
        <f t="shared" si="25"/>
        <v>2099.25</v>
      </c>
    </row>
    <row r="778" spans="1:8" x14ac:dyDescent="0.3">
      <c r="A778" s="8" t="s">
        <v>11</v>
      </c>
      <c r="B778" s="8" t="s">
        <v>12</v>
      </c>
      <c r="C778" s="63">
        <v>41156</v>
      </c>
      <c r="D778" s="18">
        <v>64.95</v>
      </c>
      <c r="E778" s="9">
        <v>2</v>
      </c>
      <c r="F778" s="18">
        <f t="shared" si="24"/>
        <v>129.9</v>
      </c>
      <c r="G778" s="18"/>
      <c r="H778" s="18">
        <f t="shared" si="25"/>
        <v>129.9</v>
      </c>
    </row>
    <row r="779" spans="1:8" x14ac:dyDescent="0.3">
      <c r="A779" s="8" t="s">
        <v>7</v>
      </c>
      <c r="B779" s="8" t="s">
        <v>12</v>
      </c>
      <c r="C779" s="63">
        <v>41156</v>
      </c>
      <c r="D779" s="18">
        <v>299.95</v>
      </c>
      <c r="E779" s="9">
        <v>9</v>
      </c>
      <c r="F779" s="18">
        <f t="shared" si="24"/>
        <v>2699.5499999999997</v>
      </c>
      <c r="G779" s="18"/>
      <c r="H779" s="18">
        <f t="shared" si="25"/>
        <v>2699.5499999999997</v>
      </c>
    </row>
    <row r="780" spans="1:8" x14ac:dyDescent="0.3">
      <c r="A780" s="8" t="s">
        <v>9</v>
      </c>
      <c r="B780" s="8" t="s">
        <v>12</v>
      </c>
      <c r="C780" s="63">
        <v>41156</v>
      </c>
      <c r="D780" s="18">
        <v>329.95</v>
      </c>
      <c r="E780" s="9">
        <v>14</v>
      </c>
      <c r="F780" s="18">
        <f t="shared" si="24"/>
        <v>4619.3</v>
      </c>
      <c r="G780" s="18"/>
      <c r="H780" s="18">
        <f t="shared" si="25"/>
        <v>4619.3</v>
      </c>
    </row>
    <row r="781" spans="1:8" x14ac:dyDescent="0.3">
      <c r="A781" s="8" t="s">
        <v>9</v>
      </c>
      <c r="B781" s="8" t="s">
        <v>16</v>
      </c>
      <c r="C781" s="63">
        <v>41156</v>
      </c>
      <c r="D781" s="18">
        <v>329.95</v>
      </c>
      <c r="E781" s="9">
        <v>8</v>
      </c>
      <c r="F781" s="18">
        <f t="shared" si="24"/>
        <v>2639.6</v>
      </c>
      <c r="G781" s="18"/>
      <c r="H781" s="18">
        <f t="shared" si="25"/>
        <v>2639.6</v>
      </c>
    </row>
    <row r="782" spans="1:8" x14ac:dyDescent="0.3">
      <c r="A782" s="8" t="s">
        <v>11</v>
      </c>
      <c r="B782" s="8" t="s">
        <v>12</v>
      </c>
      <c r="C782" s="63">
        <v>41162</v>
      </c>
      <c r="D782" s="18">
        <v>64.95</v>
      </c>
      <c r="E782" s="9">
        <v>7</v>
      </c>
      <c r="F782" s="18">
        <f t="shared" si="24"/>
        <v>454.65000000000003</v>
      </c>
      <c r="G782" s="18"/>
      <c r="H782" s="18">
        <f t="shared" si="25"/>
        <v>454.65000000000003</v>
      </c>
    </row>
    <row r="783" spans="1:8" x14ac:dyDescent="0.3">
      <c r="A783" s="8" t="s">
        <v>11</v>
      </c>
      <c r="B783" s="8" t="s">
        <v>16</v>
      </c>
      <c r="C783" s="63">
        <v>41162</v>
      </c>
      <c r="D783" s="18">
        <v>64.95</v>
      </c>
      <c r="E783" s="9">
        <v>15</v>
      </c>
      <c r="F783" s="18">
        <f t="shared" si="24"/>
        <v>974.25</v>
      </c>
      <c r="G783" s="18"/>
      <c r="H783" s="18">
        <f t="shared" si="25"/>
        <v>974.25</v>
      </c>
    </row>
    <row r="784" spans="1:8" x14ac:dyDescent="0.3">
      <c r="A784" s="8" t="s">
        <v>9</v>
      </c>
      <c r="B784" s="8" t="s">
        <v>16</v>
      </c>
      <c r="C784" s="63">
        <v>41162</v>
      </c>
      <c r="D784" s="18">
        <v>329.95</v>
      </c>
      <c r="E784" s="9">
        <v>13</v>
      </c>
      <c r="F784" s="18">
        <f t="shared" si="24"/>
        <v>4289.3499999999995</v>
      </c>
      <c r="G784" s="18"/>
      <c r="H784" s="18">
        <f t="shared" si="25"/>
        <v>4289.3499999999995</v>
      </c>
    </row>
    <row r="785" spans="1:8" x14ac:dyDescent="0.3">
      <c r="A785" s="8" t="s">
        <v>11</v>
      </c>
      <c r="B785" s="8" t="s">
        <v>10</v>
      </c>
      <c r="C785" s="63">
        <v>41164</v>
      </c>
      <c r="D785" s="18">
        <v>64.95</v>
      </c>
      <c r="E785" s="9">
        <v>1</v>
      </c>
      <c r="F785" s="18">
        <f t="shared" si="24"/>
        <v>64.95</v>
      </c>
      <c r="G785" s="18"/>
      <c r="H785" s="18">
        <f t="shared" si="25"/>
        <v>64.95</v>
      </c>
    </row>
    <row r="786" spans="1:8" x14ac:dyDescent="0.3">
      <c r="A786" s="8" t="s">
        <v>13</v>
      </c>
      <c r="B786" s="8" t="s">
        <v>8</v>
      </c>
      <c r="C786" s="63">
        <v>41165</v>
      </c>
      <c r="D786" s="18">
        <v>139.94999999999999</v>
      </c>
      <c r="E786" s="9">
        <v>20</v>
      </c>
      <c r="F786" s="18">
        <f t="shared" si="24"/>
        <v>2799</v>
      </c>
      <c r="G786" s="18"/>
      <c r="H786" s="18">
        <f t="shared" si="25"/>
        <v>2799</v>
      </c>
    </row>
    <row r="787" spans="1:8" x14ac:dyDescent="0.3">
      <c r="A787" s="8" t="s">
        <v>14</v>
      </c>
      <c r="B787" s="8" t="s">
        <v>16</v>
      </c>
      <c r="C787" s="63">
        <v>41165</v>
      </c>
      <c r="D787" s="18">
        <v>649.99</v>
      </c>
      <c r="E787" s="9">
        <v>9</v>
      </c>
      <c r="F787" s="18">
        <f t="shared" si="24"/>
        <v>5849.91</v>
      </c>
      <c r="G787" s="18"/>
      <c r="H787" s="18">
        <f t="shared" si="25"/>
        <v>5849.91</v>
      </c>
    </row>
    <row r="788" spans="1:8" x14ac:dyDescent="0.3">
      <c r="A788" s="8" t="s">
        <v>9</v>
      </c>
      <c r="B788" s="8" t="s">
        <v>10</v>
      </c>
      <c r="C788" s="63">
        <v>41165</v>
      </c>
      <c r="D788" s="18">
        <v>329.95</v>
      </c>
      <c r="E788" s="9">
        <v>13</v>
      </c>
      <c r="F788" s="18">
        <f t="shared" si="24"/>
        <v>4289.3499999999995</v>
      </c>
      <c r="G788" s="18"/>
      <c r="H788" s="18">
        <f t="shared" si="25"/>
        <v>4289.3499999999995</v>
      </c>
    </row>
    <row r="789" spans="1:8" x14ac:dyDescent="0.3">
      <c r="A789" s="8" t="s">
        <v>13</v>
      </c>
      <c r="B789" s="8" t="s">
        <v>8</v>
      </c>
      <c r="C789" s="63">
        <v>41170</v>
      </c>
      <c r="D789" s="18">
        <v>139.94999999999999</v>
      </c>
      <c r="E789" s="9">
        <v>20</v>
      </c>
      <c r="F789" s="18">
        <f t="shared" si="24"/>
        <v>2799</v>
      </c>
      <c r="G789" s="18"/>
      <c r="H789" s="18">
        <f t="shared" si="25"/>
        <v>2799</v>
      </c>
    </row>
    <row r="790" spans="1:8" x14ac:dyDescent="0.3">
      <c r="A790" s="8" t="s">
        <v>13</v>
      </c>
      <c r="B790" s="8" t="s">
        <v>16</v>
      </c>
      <c r="C790" s="63">
        <v>41170</v>
      </c>
      <c r="D790" s="18">
        <v>139.94999999999999</v>
      </c>
      <c r="E790" s="9">
        <v>6</v>
      </c>
      <c r="F790" s="18">
        <f t="shared" si="24"/>
        <v>839.69999999999993</v>
      </c>
      <c r="G790" s="18"/>
      <c r="H790" s="18">
        <f t="shared" si="25"/>
        <v>839.69999999999993</v>
      </c>
    </row>
    <row r="791" spans="1:8" x14ac:dyDescent="0.3">
      <c r="A791" s="8" t="s">
        <v>9</v>
      </c>
      <c r="B791" s="8" t="s">
        <v>12</v>
      </c>
      <c r="C791" s="63">
        <v>41170</v>
      </c>
      <c r="D791" s="18">
        <v>329.95</v>
      </c>
      <c r="E791" s="9">
        <v>8</v>
      </c>
      <c r="F791" s="18">
        <f t="shared" si="24"/>
        <v>2639.6</v>
      </c>
      <c r="G791" s="18"/>
      <c r="H791" s="18">
        <f t="shared" si="25"/>
        <v>2639.6</v>
      </c>
    </row>
    <row r="792" spans="1:8" x14ac:dyDescent="0.3">
      <c r="A792" s="8" t="s">
        <v>9</v>
      </c>
      <c r="B792" s="8" t="s">
        <v>15</v>
      </c>
      <c r="C792" s="63">
        <v>41170</v>
      </c>
      <c r="D792" s="18">
        <v>329.95</v>
      </c>
      <c r="E792" s="9">
        <v>6</v>
      </c>
      <c r="F792" s="18">
        <f t="shared" si="24"/>
        <v>1979.6999999999998</v>
      </c>
      <c r="G792" s="18"/>
      <c r="H792" s="18">
        <f t="shared" si="25"/>
        <v>1979.6999999999998</v>
      </c>
    </row>
    <row r="793" spans="1:8" x14ac:dyDescent="0.3">
      <c r="A793" s="8" t="s">
        <v>9</v>
      </c>
      <c r="B793" s="8" t="s">
        <v>16</v>
      </c>
      <c r="C793" s="63">
        <v>41170</v>
      </c>
      <c r="D793" s="18">
        <v>329.95</v>
      </c>
      <c r="E793" s="9">
        <v>6</v>
      </c>
      <c r="F793" s="18">
        <f t="shared" si="24"/>
        <v>1979.6999999999998</v>
      </c>
      <c r="G793" s="18"/>
      <c r="H793" s="18">
        <f t="shared" si="25"/>
        <v>1979.6999999999998</v>
      </c>
    </row>
    <row r="794" spans="1:8" x14ac:dyDescent="0.3">
      <c r="A794" s="8" t="s">
        <v>14</v>
      </c>
      <c r="B794" s="8" t="s">
        <v>8</v>
      </c>
      <c r="C794" s="63">
        <v>41171</v>
      </c>
      <c r="D794" s="18">
        <v>649.99</v>
      </c>
      <c r="E794" s="9">
        <v>19</v>
      </c>
      <c r="F794" s="18">
        <f t="shared" si="24"/>
        <v>12349.81</v>
      </c>
      <c r="G794" s="18"/>
      <c r="H794" s="18">
        <f t="shared" si="25"/>
        <v>12349.81</v>
      </c>
    </row>
    <row r="795" spans="1:8" x14ac:dyDescent="0.3">
      <c r="A795" s="8" t="s">
        <v>9</v>
      </c>
      <c r="B795" s="8" t="s">
        <v>16</v>
      </c>
      <c r="C795" s="63">
        <v>41171</v>
      </c>
      <c r="D795" s="18">
        <v>329.95</v>
      </c>
      <c r="E795" s="9">
        <v>10</v>
      </c>
      <c r="F795" s="18">
        <f t="shared" si="24"/>
        <v>3299.5</v>
      </c>
      <c r="G795" s="18"/>
      <c r="H795" s="18">
        <f t="shared" si="25"/>
        <v>3299.5</v>
      </c>
    </row>
    <row r="796" spans="1:8" x14ac:dyDescent="0.3">
      <c r="A796" s="8" t="s">
        <v>13</v>
      </c>
      <c r="B796" s="8" t="s">
        <v>12</v>
      </c>
      <c r="C796" s="63">
        <v>41172</v>
      </c>
      <c r="D796" s="18">
        <v>139.94999999999999</v>
      </c>
      <c r="E796" s="9">
        <v>6</v>
      </c>
      <c r="F796" s="18">
        <f t="shared" si="24"/>
        <v>839.69999999999993</v>
      </c>
      <c r="G796" s="18"/>
      <c r="H796" s="18">
        <f t="shared" si="25"/>
        <v>839.69999999999993</v>
      </c>
    </row>
    <row r="797" spans="1:8" x14ac:dyDescent="0.3">
      <c r="A797" s="8" t="s">
        <v>11</v>
      </c>
      <c r="B797" s="8" t="s">
        <v>16</v>
      </c>
      <c r="C797" s="63">
        <v>41173</v>
      </c>
      <c r="D797" s="18">
        <v>64.95</v>
      </c>
      <c r="E797" s="9">
        <v>7</v>
      </c>
      <c r="F797" s="18">
        <f t="shared" si="24"/>
        <v>454.65000000000003</v>
      </c>
      <c r="G797" s="18"/>
      <c r="H797" s="18">
        <f t="shared" si="25"/>
        <v>454.65000000000003</v>
      </c>
    </row>
    <row r="798" spans="1:8" x14ac:dyDescent="0.3">
      <c r="A798" s="8" t="s">
        <v>13</v>
      </c>
      <c r="B798" s="8" t="s">
        <v>15</v>
      </c>
      <c r="C798" s="63">
        <v>41176</v>
      </c>
      <c r="D798" s="18">
        <v>139.94999999999999</v>
      </c>
      <c r="E798" s="9">
        <v>10</v>
      </c>
      <c r="F798" s="18">
        <f t="shared" si="24"/>
        <v>1399.5</v>
      </c>
      <c r="G798" s="18"/>
      <c r="H798" s="18">
        <f t="shared" si="25"/>
        <v>1399.5</v>
      </c>
    </row>
    <row r="799" spans="1:8" x14ac:dyDescent="0.3">
      <c r="A799" s="8" t="s">
        <v>9</v>
      </c>
      <c r="B799" s="8" t="s">
        <v>12</v>
      </c>
      <c r="C799" s="63">
        <v>41176</v>
      </c>
      <c r="D799" s="18">
        <v>329.95</v>
      </c>
      <c r="E799" s="9">
        <v>13</v>
      </c>
      <c r="F799" s="18">
        <f t="shared" si="24"/>
        <v>4289.3499999999995</v>
      </c>
      <c r="G799" s="18"/>
      <c r="H799" s="18">
        <f t="shared" si="25"/>
        <v>4289.3499999999995</v>
      </c>
    </row>
    <row r="800" spans="1:8" x14ac:dyDescent="0.3">
      <c r="A800" s="8" t="s">
        <v>13</v>
      </c>
      <c r="B800" s="8" t="s">
        <v>16</v>
      </c>
      <c r="C800" s="63">
        <v>41177</v>
      </c>
      <c r="D800" s="18">
        <v>139.94999999999999</v>
      </c>
      <c r="E800" s="9">
        <v>10</v>
      </c>
      <c r="F800" s="18">
        <f t="shared" si="24"/>
        <v>1399.5</v>
      </c>
      <c r="G800" s="18"/>
      <c r="H800" s="18">
        <f t="shared" si="25"/>
        <v>1399.5</v>
      </c>
    </row>
    <row r="801" spans="1:8" x14ac:dyDescent="0.3">
      <c r="A801" s="8" t="s">
        <v>7</v>
      </c>
      <c r="B801" s="8" t="s">
        <v>10</v>
      </c>
      <c r="C801" s="63">
        <v>41177</v>
      </c>
      <c r="D801" s="18">
        <v>299.95</v>
      </c>
      <c r="E801" s="9">
        <v>3</v>
      </c>
      <c r="F801" s="18">
        <f t="shared" si="24"/>
        <v>899.84999999999991</v>
      </c>
      <c r="G801" s="18"/>
      <c r="H801" s="18">
        <f t="shared" si="25"/>
        <v>899.84999999999991</v>
      </c>
    </row>
    <row r="802" spans="1:8" x14ac:dyDescent="0.3">
      <c r="A802" s="8" t="s">
        <v>14</v>
      </c>
      <c r="B802" s="8" t="s">
        <v>10</v>
      </c>
      <c r="C802" s="63">
        <v>41177</v>
      </c>
      <c r="D802" s="18">
        <v>649.99</v>
      </c>
      <c r="E802" s="9">
        <v>15</v>
      </c>
      <c r="F802" s="18">
        <f t="shared" si="24"/>
        <v>9749.85</v>
      </c>
      <c r="G802" s="18"/>
      <c r="H802" s="18">
        <f t="shared" si="25"/>
        <v>9749.85</v>
      </c>
    </row>
    <row r="803" spans="1:8" x14ac:dyDescent="0.3">
      <c r="A803" s="8" t="s">
        <v>11</v>
      </c>
      <c r="B803" s="8" t="s">
        <v>16</v>
      </c>
      <c r="C803" s="63">
        <v>41178</v>
      </c>
      <c r="D803" s="18">
        <v>64.95</v>
      </c>
      <c r="E803" s="9">
        <v>11</v>
      </c>
      <c r="F803" s="18">
        <f t="shared" si="24"/>
        <v>714.45</v>
      </c>
      <c r="G803" s="18"/>
      <c r="H803" s="18">
        <f t="shared" si="25"/>
        <v>714.45</v>
      </c>
    </row>
    <row r="804" spans="1:8" x14ac:dyDescent="0.3">
      <c r="A804" s="8" t="s">
        <v>14</v>
      </c>
      <c r="B804" s="8" t="s">
        <v>15</v>
      </c>
      <c r="C804" s="63">
        <v>41178</v>
      </c>
      <c r="D804" s="18">
        <v>649.99</v>
      </c>
      <c r="E804" s="9">
        <v>11</v>
      </c>
      <c r="F804" s="18">
        <f t="shared" si="24"/>
        <v>7149.89</v>
      </c>
      <c r="G804" s="18"/>
      <c r="H804" s="18">
        <f t="shared" si="25"/>
        <v>7149.89</v>
      </c>
    </row>
    <row r="805" spans="1:8" x14ac:dyDescent="0.3">
      <c r="A805" s="8" t="s">
        <v>14</v>
      </c>
      <c r="B805" s="8" t="s">
        <v>10</v>
      </c>
      <c r="C805" s="63">
        <v>41178</v>
      </c>
      <c r="D805" s="18">
        <v>649.99</v>
      </c>
      <c r="E805" s="9">
        <v>4</v>
      </c>
      <c r="F805" s="18">
        <f t="shared" si="24"/>
        <v>2599.96</v>
      </c>
      <c r="G805" s="18"/>
      <c r="H805" s="18">
        <f t="shared" si="25"/>
        <v>2599.96</v>
      </c>
    </row>
    <row r="806" spans="1:8" x14ac:dyDescent="0.3">
      <c r="A806" s="8" t="s">
        <v>9</v>
      </c>
      <c r="B806" s="8" t="s">
        <v>10</v>
      </c>
      <c r="C806" s="63">
        <v>41179</v>
      </c>
      <c r="D806" s="18">
        <v>329.95</v>
      </c>
      <c r="E806" s="9">
        <v>9</v>
      </c>
      <c r="F806" s="18">
        <f t="shared" si="24"/>
        <v>2969.5499999999997</v>
      </c>
      <c r="G806" s="18"/>
      <c r="H806" s="18">
        <f t="shared" si="25"/>
        <v>2969.5499999999997</v>
      </c>
    </row>
    <row r="807" spans="1:8" x14ac:dyDescent="0.3">
      <c r="A807" s="8" t="s">
        <v>11</v>
      </c>
      <c r="B807" s="8" t="s">
        <v>8</v>
      </c>
      <c r="C807" s="63">
        <v>41180</v>
      </c>
      <c r="D807" s="18">
        <v>64.95</v>
      </c>
      <c r="E807" s="9">
        <v>19</v>
      </c>
      <c r="F807" s="18">
        <f t="shared" si="24"/>
        <v>1234.05</v>
      </c>
      <c r="G807" s="18"/>
      <c r="H807" s="18">
        <f t="shared" si="25"/>
        <v>1234.05</v>
      </c>
    </row>
    <row r="808" spans="1:8" x14ac:dyDescent="0.3">
      <c r="A808" s="8" t="s">
        <v>14</v>
      </c>
      <c r="B808" s="8" t="s">
        <v>12</v>
      </c>
      <c r="C808" s="63">
        <v>41180</v>
      </c>
      <c r="D808" s="18">
        <v>649.99</v>
      </c>
      <c r="E808" s="9">
        <v>9</v>
      </c>
      <c r="F808" s="18">
        <f t="shared" si="24"/>
        <v>5849.91</v>
      </c>
      <c r="G808" s="18"/>
      <c r="H808" s="18">
        <f t="shared" si="25"/>
        <v>5849.91</v>
      </c>
    </row>
    <row r="809" spans="1:8" x14ac:dyDescent="0.3">
      <c r="A809" s="8" t="s">
        <v>14</v>
      </c>
      <c r="B809" s="8" t="s">
        <v>8</v>
      </c>
      <c r="C809" s="63">
        <v>41183</v>
      </c>
      <c r="D809" s="18">
        <v>649.99</v>
      </c>
      <c r="E809" s="9">
        <v>14</v>
      </c>
      <c r="F809" s="18">
        <f t="shared" si="24"/>
        <v>9099.86</v>
      </c>
      <c r="G809" s="18"/>
      <c r="H809" s="18">
        <f t="shared" si="25"/>
        <v>9099.86</v>
      </c>
    </row>
    <row r="810" spans="1:8" x14ac:dyDescent="0.3">
      <c r="A810" s="8" t="s">
        <v>13</v>
      </c>
      <c r="B810" s="8" t="s">
        <v>12</v>
      </c>
      <c r="C810" s="63">
        <v>41184</v>
      </c>
      <c r="D810" s="18">
        <v>139.94999999999999</v>
      </c>
      <c r="E810" s="9">
        <v>1</v>
      </c>
      <c r="F810" s="18">
        <f t="shared" si="24"/>
        <v>139.94999999999999</v>
      </c>
      <c r="G810" s="18"/>
      <c r="H810" s="18">
        <f t="shared" si="25"/>
        <v>139.94999999999999</v>
      </c>
    </row>
    <row r="811" spans="1:8" x14ac:dyDescent="0.3">
      <c r="A811" s="8" t="s">
        <v>13</v>
      </c>
      <c r="B811" s="8" t="s">
        <v>12</v>
      </c>
      <c r="C811" s="63">
        <v>41184</v>
      </c>
      <c r="D811" s="18">
        <v>139.94999999999999</v>
      </c>
      <c r="E811" s="9">
        <v>1</v>
      </c>
      <c r="F811" s="18">
        <f t="shared" si="24"/>
        <v>139.94999999999999</v>
      </c>
      <c r="G811" s="18"/>
      <c r="H811" s="18">
        <f t="shared" si="25"/>
        <v>139.94999999999999</v>
      </c>
    </row>
    <row r="812" spans="1:8" x14ac:dyDescent="0.3">
      <c r="A812" s="8" t="s">
        <v>11</v>
      </c>
      <c r="B812" s="8" t="s">
        <v>15</v>
      </c>
      <c r="C812" s="63">
        <v>41184</v>
      </c>
      <c r="D812" s="18">
        <v>64.95</v>
      </c>
      <c r="E812" s="9">
        <v>15</v>
      </c>
      <c r="F812" s="18">
        <f t="shared" si="24"/>
        <v>974.25</v>
      </c>
      <c r="G812" s="18"/>
      <c r="H812" s="18">
        <f t="shared" si="25"/>
        <v>974.25</v>
      </c>
    </row>
    <row r="813" spans="1:8" x14ac:dyDescent="0.3">
      <c r="A813" s="8" t="s">
        <v>9</v>
      </c>
      <c r="B813" s="8" t="s">
        <v>8</v>
      </c>
      <c r="C813" s="63">
        <v>41184</v>
      </c>
      <c r="D813" s="18">
        <v>329.95</v>
      </c>
      <c r="E813" s="9">
        <v>12</v>
      </c>
      <c r="F813" s="18">
        <f t="shared" si="24"/>
        <v>3959.3999999999996</v>
      </c>
      <c r="G813" s="18"/>
      <c r="H813" s="18">
        <f t="shared" si="25"/>
        <v>3959.3999999999996</v>
      </c>
    </row>
    <row r="814" spans="1:8" x14ac:dyDescent="0.3">
      <c r="A814" s="8" t="s">
        <v>13</v>
      </c>
      <c r="B814" s="8" t="s">
        <v>8</v>
      </c>
      <c r="C814" s="63">
        <v>41185</v>
      </c>
      <c r="D814" s="18">
        <v>139.94999999999999</v>
      </c>
      <c r="E814" s="9">
        <v>6</v>
      </c>
      <c r="F814" s="18">
        <f t="shared" si="24"/>
        <v>839.69999999999993</v>
      </c>
      <c r="G814" s="18"/>
      <c r="H814" s="18">
        <f t="shared" si="25"/>
        <v>839.69999999999993</v>
      </c>
    </row>
    <row r="815" spans="1:8" x14ac:dyDescent="0.3">
      <c r="A815" s="8" t="s">
        <v>13</v>
      </c>
      <c r="B815" s="8" t="s">
        <v>16</v>
      </c>
      <c r="C815" s="63">
        <v>41185</v>
      </c>
      <c r="D815" s="18">
        <v>139.94999999999999</v>
      </c>
      <c r="E815" s="9">
        <v>14</v>
      </c>
      <c r="F815" s="18">
        <f t="shared" si="24"/>
        <v>1959.2999999999997</v>
      </c>
      <c r="G815" s="18"/>
      <c r="H815" s="18">
        <f t="shared" si="25"/>
        <v>1959.2999999999997</v>
      </c>
    </row>
    <row r="816" spans="1:8" x14ac:dyDescent="0.3">
      <c r="A816" s="8" t="s">
        <v>14</v>
      </c>
      <c r="B816" s="8" t="s">
        <v>15</v>
      </c>
      <c r="C816" s="63">
        <v>41185</v>
      </c>
      <c r="D816" s="18">
        <v>649.99</v>
      </c>
      <c r="E816" s="9">
        <v>15</v>
      </c>
      <c r="F816" s="18">
        <f t="shared" si="24"/>
        <v>9749.85</v>
      </c>
      <c r="G816" s="18"/>
      <c r="H816" s="18">
        <f t="shared" si="25"/>
        <v>9749.85</v>
      </c>
    </row>
    <row r="817" spans="1:8" x14ac:dyDescent="0.3">
      <c r="A817" s="8" t="s">
        <v>9</v>
      </c>
      <c r="B817" s="8" t="s">
        <v>16</v>
      </c>
      <c r="C817" s="63">
        <v>41185</v>
      </c>
      <c r="D817" s="18">
        <v>329.95</v>
      </c>
      <c r="E817" s="9">
        <v>1</v>
      </c>
      <c r="F817" s="18">
        <f t="shared" si="24"/>
        <v>329.95</v>
      </c>
      <c r="G817" s="18"/>
      <c r="H817" s="18">
        <f t="shared" si="25"/>
        <v>329.95</v>
      </c>
    </row>
    <row r="818" spans="1:8" x14ac:dyDescent="0.3">
      <c r="A818" s="8" t="s">
        <v>13</v>
      </c>
      <c r="B818" s="8" t="s">
        <v>16</v>
      </c>
      <c r="C818" s="63">
        <v>41186</v>
      </c>
      <c r="D818" s="18">
        <v>139.94999999999999</v>
      </c>
      <c r="E818" s="9">
        <v>12</v>
      </c>
      <c r="F818" s="18">
        <f t="shared" si="24"/>
        <v>1679.3999999999999</v>
      </c>
      <c r="G818" s="18"/>
      <c r="H818" s="18">
        <f t="shared" si="25"/>
        <v>1679.3999999999999</v>
      </c>
    </row>
    <row r="819" spans="1:8" x14ac:dyDescent="0.3">
      <c r="A819" s="8" t="s">
        <v>13</v>
      </c>
      <c r="B819" s="8" t="s">
        <v>8</v>
      </c>
      <c r="C819" s="63">
        <v>41187</v>
      </c>
      <c r="D819" s="18">
        <v>139.94999999999999</v>
      </c>
      <c r="E819" s="9">
        <v>8</v>
      </c>
      <c r="F819" s="18">
        <f t="shared" si="24"/>
        <v>1119.5999999999999</v>
      </c>
      <c r="G819" s="18"/>
      <c r="H819" s="18">
        <f t="shared" si="25"/>
        <v>1119.5999999999999</v>
      </c>
    </row>
    <row r="820" spans="1:8" x14ac:dyDescent="0.3">
      <c r="A820" s="8" t="s">
        <v>13</v>
      </c>
      <c r="B820" s="8" t="s">
        <v>12</v>
      </c>
      <c r="C820" s="63">
        <v>41188</v>
      </c>
      <c r="D820" s="18">
        <v>139.94999999999999</v>
      </c>
      <c r="E820" s="9">
        <v>10</v>
      </c>
      <c r="F820" s="18">
        <f t="shared" si="24"/>
        <v>1399.5</v>
      </c>
      <c r="G820" s="18"/>
      <c r="H820" s="18">
        <f t="shared" si="25"/>
        <v>1399.5</v>
      </c>
    </row>
    <row r="821" spans="1:8" x14ac:dyDescent="0.3">
      <c r="A821" s="8" t="s">
        <v>7</v>
      </c>
      <c r="B821" s="8" t="s">
        <v>12</v>
      </c>
      <c r="C821" s="63">
        <v>41190</v>
      </c>
      <c r="D821" s="18">
        <v>299.95</v>
      </c>
      <c r="E821" s="9">
        <v>4</v>
      </c>
      <c r="F821" s="18">
        <f t="shared" si="24"/>
        <v>1199.8</v>
      </c>
      <c r="G821" s="18"/>
      <c r="H821" s="18">
        <f t="shared" si="25"/>
        <v>1199.8</v>
      </c>
    </row>
    <row r="822" spans="1:8" x14ac:dyDescent="0.3">
      <c r="A822" s="8" t="s">
        <v>9</v>
      </c>
      <c r="B822" s="8" t="s">
        <v>16</v>
      </c>
      <c r="C822" s="63">
        <v>41190</v>
      </c>
      <c r="D822" s="18">
        <v>329.95</v>
      </c>
      <c r="E822" s="9">
        <v>1</v>
      </c>
      <c r="F822" s="18">
        <f t="shared" si="24"/>
        <v>329.95</v>
      </c>
      <c r="G822" s="18"/>
      <c r="H822" s="18">
        <f t="shared" si="25"/>
        <v>329.95</v>
      </c>
    </row>
    <row r="823" spans="1:8" x14ac:dyDescent="0.3">
      <c r="A823" s="8" t="s">
        <v>14</v>
      </c>
      <c r="B823" s="8" t="s">
        <v>15</v>
      </c>
      <c r="C823" s="63">
        <v>41191</v>
      </c>
      <c r="D823" s="18">
        <v>649.99</v>
      </c>
      <c r="E823" s="9">
        <v>3</v>
      </c>
      <c r="F823" s="18">
        <f t="shared" si="24"/>
        <v>1949.97</v>
      </c>
      <c r="G823" s="18"/>
      <c r="H823" s="18">
        <f t="shared" si="25"/>
        <v>1949.97</v>
      </c>
    </row>
    <row r="824" spans="1:8" x14ac:dyDescent="0.3">
      <c r="A824" s="8" t="s">
        <v>7</v>
      </c>
      <c r="B824" s="8" t="s">
        <v>15</v>
      </c>
      <c r="C824" s="63">
        <v>41195</v>
      </c>
      <c r="D824" s="18">
        <v>299.95</v>
      </c>
      <c r="E824" s="9">
        <v>8</v>
      </c>
      <c r="F824" s="18">
        <f t="shared" si="24"/>
        <v>2399.6</v>
      </c>
      <c r="G824" s="18"/>
      <c r="H824" s="18">
        <f t="shared" si="25"/>
        <v>2399.6</v>
      </c>
    </row>
    <row r="825" spans="1:8" x14ac:dyDescent="0.3">
      <c r="A825" s="8" t="s">
        <v>14</v>
      </c>
      <c r="B825" s="8" t="s">
        <v>8</v>
      </c>
      <c r="C825" s="63">
        <v>41197</v>
      </c>
      <c r="D825" s="18">
        <v>649.99</v>
      </c>
      <c r="E825" s="9">
        <v>11</v>
      </c>
      <c r="F825" s="18">
        <f t="shared" si="24"/>
        <v>7149.89</v>
      </c>
      <c r="G825" s="18"/>
      <c r="H825" s="18">
        <f t="shared" si="25"/>
        <v>7149.89</v>
      </c>
    </row>
    <row r="826" spans="1:8" x14ac:dyDescent="0.3">
      <c r="A826" s="8" t="s">
        <v>7</v>
      </c>
      <c r="B826" s="8" t="s">
        <v>10</v>
      </c>
      <c r="C826" s="63">
        <v>41201</v>
      </c>
      <c r="D826" s="18">
        <v>299.95</v>
      </c>
      <c r="E826" s="9">
        <v>1</v>
      </c>
      <c r="F826" s="18">
        <f t="shared" si="24"/>
        <v>299.95</v>
      </c>
      <c r="G826" s="18"/>
      <c r="H826" s="18">
        <f t="shared" si="25"/>
        <v>299.95</v>
      </c>
    </row>
    <row r="827" spans="1:8" x14ac:dyDescent="0.3">
      <c r="A827" s="8" t="s">
        <v>9</v>
      </c>
      <c r="B827" s="8" t="s">
        <v>12</v>
      </c>
      <c r="C827" s="63">
        <v>41201</v>
      </c>
      <c r="D827" s="18">
        <v>329.95</v>
      </c>
      <c r="E827" s="9">
        <v>6</v>
      </c>
      <c r="F827" s="18">
        <f t="shared" si="24"/>
        <v>1979.6999999999998</v>
      </c>
      <c r="G827" s="18"/>
      <c r="H827" s="18">
        <f t="shared" si="25"/>
        <v>1979.6999999999998</v>
      </c>
    </row>
    <row r="828" spans="1:8" x14ac:dyDescent="0.3">
      <c r="A828" s="8" t="s">
        <v>13</v>
      </c>
      <c r="B828" s="8" t="s">
        <v>10</v>
      </c>
      <c r="C828" s="63">
        <v>41202</v>
      </c>
      <c r="D828" s="18">
        <v>139.94999999999999</v>
      </c>
      <c r="E828" s="9">
        <v>1</v>
      </c>
      <c r="F828" s="18">
        <f t="shared" si="24"/>
        <v>139.94999999999999</v>
      </c>
      <c r="G828" s="18"/>
      <c r="H828" s="18">
        <f t="shared" si="25"/>
        <v>139.94999999999999</v>
      </c>
    </row>
    <row r="829" spans="1:8" x14ac:dyDescent="0.3">
      <c r="A829" s="8" t="s">
        <v>9</v>
      </c>
      <c r="B829" s="8" t="s">
        <v>8</v>
      </c>
      <c r="C829" s="63">
        <v>41202</v>
      </c>
      <c r="D829" s="18">
        <v>329.95</v>
      </c>
      <c r="E829" s="9">
        <v>18</v>
      </c>
      <c r="F829" s="18">
        <f t="shared" si="24"/>
        <v>5939.0999999999995</v>
      </c>
      <c r="G829" s="18"/>
      <c r="H829" s="18">
        <f t="shared" si="25"/>
        <v>5939.0999999999995</v>
      </c>
    </row>
    <row r="830" spans="1:8" x14ac:dyDescent="0.3">
      <c r="A830" s="8" t="s">
        <v>9</v>
      </c>
      <c r="B830" s="8" t="s">
        <v>8</v>
      </c>
      <c r="C830" s="63">
        <v>41204</v>
      </c>
      <c r="D830" s="18">
        <v>329.95</v>
      </c>
      <c r="E830" s="9">
        <v>16</v>
      </c>
      <c r="F830" s="18">
        <f t="shared" si="24"/>
        <v>5279.2</v>
      </c>
      <c r="G830" s="18"/>
      <c r="H830" s="18">
        <f t="shared" si="25"/>
        <v>5279.2</v>
      </c>
    </row>
    <row r="831" spans="1:8" x14ac:dyDescent="0.3">
      <c r="A831" s="8" t="s">
        <v>13</v>
      </c>
      <c r="B831" s="8" t="s">
        <v>8</v>
      </c>
      <c r="C831" s="63">
        <v>41205</v>
      </c>
      <c r="D831" s="18">
        <v>139.94999999999999</v>
      </c>
      <c r="E831" s="9">
        <v>18</v>
      </c>
      <c r="F831" s="18">
        <f t="shared" si="24"/>
        <v>2519.1</v>
      </c>
      <c r="G831" s="18"/>
      <c r="H831" s="18">
        <f t="shared" si="25"/>
        <v>2519.1</v>
      </c>
    </row>
    <row r="832" spans="1:8" x14ac:dyDescent="0.3">
      <c r="A832" s="8" t="s">
        <v>11</v>
      </c>
      <c r="B832" s="8" t="s">
        <v>15</v>
      </c>
      <c r="C832" s="63">
        <v>41205</v>
      </c>
      <c r="D832" s="18">
        <v>64.95</v>
      </c>
      <c r="E832" s="9">
        <v>8</v>
      </c>
      <c r="F832" s="18">
        <f t="shared" si="24"/>
        <v>519.6</v>
      </c>
      <c r="G832" s="18"/>
      <c r="H832" s="18">
        <f t="shared" si="25"/>
        <v>519.6</v>
      </c>
    </row>
    <row r="833" spans="1:8" x14ac:dyDescent="0.3">
      <c r="A833" s="8" t="s">
        <v>14</v>
      </c>
      <c r="B833" s="8" t="s">
        <v>10</v>
      </c>
      <c r="C833" s="63">
        <v>41205</v>
      </c>
      <c r="D833" s="18">
        <v>649.99</v>
      </c>
      <c r="E833" s="9">
        <v>13</v>
      </c>
      <c r="F833" s="18">
        <f t="shared" si="24"/>
        <v>8449.8700000000008</v>
      </c>
      <c r="G833" s="18"/>
      <c r="H833" s="18">
        <f t="shared" si="25"/>
        <v>8449.8700000000008</v>
      </c>
    </row>
    <row r="834" spans="1:8" x14ac:dyDescent="0.3">
      <c r="A834" s="8" t="s">
        <v>14</v>
      </c>
      <c r="B834" s="8" t="s">
        <v>10</v>
      </c>
      <c r="C834" s="63">
        <v>41205</v>
      </c>
      <c r="D834" s="18">
        <v>649.99</v>
      </c>
      <c r="E834" s="9">
        <v>5</v>
      </c>
      <c r="F834" s="18">
        <f t="shared" si="24"/>
        <v>3249.95</v>
      </c>
      <c r="G834" s="18"/>
      <c r="H834" s="18">
        <f t="shared" si="25"/>
        <v>3249.95</v>
      </c>
    </row>
    <row r="835" spans="1:8" x14ac:dyDescent="0.3">
      <c r="A835" s="8" t="s">
        <v>13</v>
      </c>
      <c r="B835" s="8" t="s">
        <v>12</v>
      </c>
      <c r="C835" s="63">
        <v>41208</v>
      </c>
      <c r="D835" s="18">
        <v>139.94999999999999</v>
      </c>
      <c r="E835" s="9">
        <v>2</v>
      </c>
      <c r="F835" s="18">
        <f t="shared" si="24"/>
        <v>279.89999999999998</v>
      </c>
      <c r="G835" s="18"/>
      <c r="H835" s="18">
        <f t="shared" si="25"/>
        <v>279.89999999999998</v>
      </c>
    </row>
    <row r="836" spans="1:8" x14ac:dyDescent="0.3">
      <c r="A836" s="8" t="s">
        <v>13</v>
      </c>
      <c r="B836" s="8" t="s">
        <v>10</v>
      </c>
      <c r="C836" s="63">
        <v>41209</v>
      </c>
      <c r="D836" s="18">
        <v>139.94999999999999</v>
      </c>
      <c r="E836" s="9">
        <v>13</v>
      </c>
      <c r="F836" s="18">
        <f t="shared" si="24"/>
        <v>1819.35</v>
      </c>
      <c r="G836" s="18"/>
      <c r="H836" s="18">
        <f t="shared" si="25"/>
        <v>1819.35</v>
      </c>
    </row>
    <row r="837" spans="1:8" x14ac:dyDescent="0.3">
      <c r="A837" s="8" t="s">
        <v>14</v>
      </c>
      <c r="B837" s="8" t="s">
        <v>8</v>
      </c>
      <c r="C837" s="63">
        <v>41211</v>
      </c>
      <c r="D837" s="18">
        <v>649.99</v>
      </c>
      <c r="E837" s="9">
        <v>8</v>
      </c>
      <c r="F837" s="18">
        <f t="shared" si="24"/>
        <v>5199.92</v>
      </c>
      <c r="G837" s="18"/>
      <c r="H837" s="18">
        <f t="shared" si="25"/>
        <v>5199.92</v>
      </c>
    </row>
    <row r="838" spans="1:8" x14ac:dyDescent="0.3">
      <c r="A838" s="8" t="s">
        <v>7</v>
      </c>
      <c r="B838" s="8" t="s">
        <v>10</v>
      </c>
      <c r="C838" s="63">
        <v>41212</v>
      </c>
      <c r="D838" s="18">
        <v>299.95</v>
      </c>
      <c r="E838" s="9">
        <v>11</v>
      </c>
      <c r="F838" s="18">
        <f t="shared" si="24"/>
        <v>3299.45</v>
      </c>
      <c r="G838" s="18"/>
      <c r="H838" s="18">
        <f t="shared" si="25"/>
        <v>3299.45</v>
      </c>
    </row>
    <row r="839" spans="1:8" x14ac:dyDescent="0.3">
      <c r="A839" s="8" t="s">
        <v>14</v>
      </c>
      <c r="B839" s="8" t="s">
        <v>12</v>
      </c>
      <c r="C839" s="63">
        <v>41212</v>
      </c>
      <c r="D839" s="18">
        <v>649.99</v>
      </c>
      <c r="E839" s="9">
        <v>7</v>
      </c>
      <c r="F839" s="18">
        <f t="shared" ref="F839:F902" si="26">D839*E839</f>
        <v>4549.93</v>
      </c>
      <c r="G839" s="18"/>
      <c r="H839" s="18">
        <f t="shared" ref="H839:H902" si="27">F839+G839</f>
        <v>4549.93</v>
      </c>
    </row>
    <row r="840" spans="1:8" x14ac:dyDescent="0.3">
      <c r="A840" s="8" t="s">
        <v>9</v>
      </c>
      <c r="B840" s="8" t="s">
        <v>16</v>
      </c>
      <c r="C840" s="63">
        <v>41212</v>
      </c>
      <c r="D840" s="18">
        <v>329.95</v>
      </c>
      <c r="E840" s="9">
        <v>11</v>
      </c>
      <c r="F840" s="18">
        <f t="shared" si="26"/>
        <v>3629.45</v>
      </c>
      <c r="G840" s="18"/>
      <c r="H840" s="18">
        <f t="shared" si="27"/>
        <v>3629.45</v>
      </c>
    </row>
    <row r="841" spans="1:8" x14ac:dyDescent="0.3">
      <c r="A841" s="8" t="s">
        <v>11</v>
      </c>
      <c r="B841" s="8" t="s">
        <v>12</v>
      </c>
      <c r="C841" s="63">
        <v>41213</v>
      </c>
      <c r="D841" s="18">
        <v>64.95</v>
      </c>
      <c r="E841" s="9">
        <v>1</v>
      </c>
      <c r="F841" s="18">
        <f t="shared" si="26"/>
        <v>64.95</v>
      </c>
      <c r="G841" s="18"/>
      <c r="H841" s="18">
        <f t="shared" si="27"/>
        <v>64.95</v>
      </c>
    </row>
    <row r="842" spans="1:8" x14ac:dyDescent="0.3">
      <c r="A842" s="8" t="s">
        <v>14</v>
      </c>
      <c r="B842" s="8" t="s">
        <v>12</v>
      </c>
      <c r="C842" s="63">
        <v>41213</v>
      </c>
      <c r="D842" s="18">
        <v>649.99</v>
      </c>
      <c r="E842" s="9">
        <v>13</v>
      </c>
      <c r="F842" s="18">
        <f t="shared" si="26"/>
        <v>8449.8700000000008</v>
      </c>
      <c r="G842" s="18"/>
      <c r="H842" s="18">
        <f t="shared" si="27"/>
        <v>8449.8700000000008</v>
      </c>
    </row>
    <row r="843" spans="1:8" x14ac:dyDescent="0.3">
      <c r="A843" s="8" t="s">
        <v>9</v>
      </c>
      <c r="B843" s="8" t="s">
        <v>10</v>
      </c>
      <c r="C843" s="63">
        <v>41213</v>
      </c>
      <c r="D843" s="18">
        <v>329.95</v>
      </c>
      <c r="E843" s="9">
        <v>8</v>
      </c>
      <c r="F843" s="18">
        <f t="shared" si="26"/>
        <v>2639.6</v>
      </c>
      <c r="G843" s="18"/>
      <c r="H843" s="18">
        <f t="shared" si="27"/>
        <v>2639.6</v>
      </c>
    </row>
    <row r="844" spans="1:8" x14ac:dyDescent="0.3">
      <c r="A844" s="8" t="s">
        <v>13</v>
      </c>
      <c r="B844" s="8" t="s">
        <v>15</v>
      </c>
      <c r="C844" s="63">
        <v>41214</v>
      </c>
      <c r="D844" s="18">
        <v>139.94999999999999</v>
      </c>
      <c r="E844" s="9">
        <v>7</v>
      </c>
      <c r="F844" s="18">
        <f t="shared" si="26"/>
        <v>979.64999999999986</v>
      </c>
      <c r="G844" s="18"/>
      <c r="H844" s="18">
        <f t="shared" si="27"/>
        <v>979.64999999999986</v>
      </c>
    </row>
    <row r="845" spans="1:8" x14ac:dyDescent="0.3">
      <c r="A845" s="8" t="s">
        <v>7</v>
      </c>
      <c r="B845" s="8" t="s">
        <v>8</v>
      </c>
      <c r="C845" s="63">
        <v>41214</v>
      </c>
      <c r="D845" s="18">
        <v>299.95</v>
      </c>
      <c r="E845" s="9">
        <v>17</v>
      </c>
      <c r="F845" s="18">
        <f t="shared" si="26"/>
        <v>5099.1499999999996</v>
      </c>
      <c r="G845" s="18"/>
      <c r="H845" s="18">
        <f t="shared" si="27"/>
        <v>5099.1499999999996</v>
      </c>
    </row>
    <row r="846" spans="1:8" x14ac:dyDescent="0.3">
      <c r="A846" s="8" t="s">
        <v>14</v>
      </c>
      <c r="B846" s="8" t="s">
        <v>12</v>
      </c>
      <c r="C846" s="63">
        <v>41214</v>
      </c>
      <c r="D846" s="18">
        <v>649.99</v>
      </c>
      <c r="E846" s="9">
        <v>2</v>
      </c>
      <c r="F846" s="18">
        <f t="shared" si="26"/>
        <v>1299.98</v>
      </c>
      <c r="G846" s="18"/>
      <c r="H846" s="18">
        <f t="shared" si="27"/>
        <v>1299.98</v>
      </c>
    </row>
    <row r="847" spans="1:8" x14ac:dyDescent="0.3">
      <c r="A847" s="8" t="s">
        <v>7</v>
      </c>
      <c r="B847" s="8" t="s">
        <v>15</v>
      </c>
      <c r="C847" s="63">
        <v>41215</v>
      </c>
      <c r="D847" s="18">
        <v>299.95</v>
      </c>
      <c r="E847" s="9">
        <v>6</v>
      </c>
      <c r="F847" s="18">
        <f t="shared" si="26"/>
        <v>1799.6999999999998</v>
      </c>
      <c r="G847" s="18"/>
      <c r="H847" s="18">
        <f t="shared" si="27"/>
        <v>1799.6999999999998</v>
      </c>
    </row>
    <row r="848" spans="1:8" x14ac:dyDescent="0.3">
      <c r="A848" s="8" t="s">
        <v>13</v>
      </c>
      <c r="B848" s="8" t="s">
        <v>8</v>
      </c>
      <c r="C848" s="63">
        <v>41216</v>
      </c>
      <c r="D848" s="18">
        <v>139.94999999999999</v>
      </c>
      <c r="E848" s="9">
        <v>9</v>
      </c>
      <c r="F848" s="18">
        <f t="shared" si="26"/>
        <v>1259.55</v>
      </c>
      <c r="G848" s="18"/>
      <c r="H848" s="18">
        <f t="shared" si="27"/>
        <v>1259.55</v>
      </c>
    </row>
    <row r="849" spans="1:8" x14ac:dyDescent="0.3">
      <c r="A849" s="8" t="s">
        <v>13</v>
      </c>
      <c r="B849" s="8" t="s">
        <v>16</v>
      </c>
      <c r="C849" s="63">
        <v>41216</v>
      </c>
      <c r="D849" s="18">
        <v>139.94999999999999</v>
      </c>
      <c r="E849" s="9">
        <v>9</v>
      </c>
      <c r="F849" s="18">
        <f t="shared" si="26"/>
        <v>1259.55</v>
      </c>
      <c r="G849" s="18"/>
      <c r="H849" s="18">
        <f t="shared" si="27"/>
        <v>1259.55</v>
      </c>
    </row>
    <row r="850" spans="1:8" x14ac:dyDescent="0.3">
      <c r="A850" s="8" t="s">
        <v>13</v>
      </c>
      <c r="B850" s="8" t="s">
        <v>10</v>
      </c>
      <c r="C850" s="63">
        <v>41219</v>
      </c>
      <c r="D850" s="18">
        <v>139.94999999999999</v>
      </c>
      <c r="E850" s="9">
        <v>13</v>
      </c>
      <c r="F850" s="18">
        <f t="shared" si="26"/>
        <v>1819.35</v>
      </c>
      <c r="G850" s="18"/>
      <c r="H850" s="18">
        <f t="shared" si="27"/>
        <v>1819.35</v>
      </c>
    </row>
    <row r="851" spans="1:8" x14ac:dyDescent="0.3">
      <c r="A851" s="8" t="s">
        <v>11</v>
      </c>
      <c r="B851" s="8" t="s">
        <v>15</v>
      </c>
      <c r="C851" s="63">
        <v>41219</v>
      </c>
      <c r="D851" s="18">
        <v>64.95</v>
      </c>
      <c r="E851" s="9">
        <v>1</v>
      </c>
      <c r="F851" s="18">
        <f t="shared" si="26"/>
        <v>64.95</v>
      </c>
      <c r="G851" s="18"/>
      <c r="H851" s="18">
        <f t="shared" si="27"/>
        <v>64.95</v>
      </c>
    </row>
    <row r="852" spans="1:8" x14ac:dyDescent="0.3">
      <c r="A852" s="8" t="s">
        <v>7</v>
      </c>
      <c r="B852" s="8" t="s">
        <v>15</v>
      </c>
      <c r="C852" s="63">
        <v>41219</v>
      </c>
      <c r="D852" s="18">
        <v>299.95</v>
      </c>
      <c r="E852" s="9">
        <v>10</v>
      </c>
      <c r="F852" s="18">
        <f t="shared" si="26"/>
        <v>2999.5</v>
      </c>
      <c r="G852" s="18"/>
      <c r="H852" s="18">
        <f t="shared" si="27"/>
        <v>2999.5</v>
      </c>
    </row>
    <row r="853" spans="1:8" x14ac:dyDescent="0.3">
      <c r="A853" s="8" t="s">
        <v>14</v>
      </c>
      <c r="B853" s="8" t="s">
        <v>15</v>
      </c>
      <c r="C853" s="63">
        <v>41220</v>
      </c>
      <c r="D853" s="18">
        <v>649.99</v>
      </c>
      <c r="E853" s="9">
        <v>1</v>
      </c>
      <c r="F853" s="18">
        <f t="shared" si="26"/>
        <v>649.99</v>
      </c>
      <c r="G853" s="18"/>
      <c r="H853" s="18">
        <f t="shared" si="27"/>
        <v>649.99</v>
      </c>
    </row>
    <row r="854" spans="1:8" x14ac:dyDescent="0.3">
      <c r="A854" s="8" t="s">
        <v>14</v>
      </c>
      <c r="B854" s="8" t="s">
        <v>12</v>
      </c>
      <c r="C854" s="63">
        <v>41221</v>
      </c>
      <c r="D854" s="18">
        <v>649.99</v>
      </c>
      <c r="E854" s="9">
        <v>7</v>
      </c>
      <c r="F854" s="18">
        <f t="shared" si="26"/>
        <v>4549.93</v>
      </c>
      <c r="G854" s="18"/>
      <c r="H854" s="18">
        <f t="shared" si="27"/>
        <v>4549.93</v>
      </c>
    </row>
    <row r="855" spans="1:8" x14ac:dyDescent="0.3">
      <c r="A855" s="8" t="s">
        <v>13</v>
      </c>
      <c r="B855" s="8" t="s">
        <v>15</v>
      </c>
      <c r="C855" s="63">
        <v>41222</v>
      </c>
      <c r="D855" s="18">
        <v>139.94999999999999</v>
      </c>
      <c r="E855" s="9">
        <v>6</v>
      </c>
      <c r="F855" s="18">
        <f t="shared" si="26"/>
        <v>839.69999999999993</v>
      </c>
      <c r="G855" s="18"/>
      <c r="H855" s="18">
        <f t="shared" si="27"/>
        <v>839.69999999999993</v>
      </c>
    </row>
    <row r="856" spans="1:8" x14ac:dyDescent="0.3">
      <c r="A856" s="8" t="s">
        <v>9</v>
      </c>
      <c r="B856" s="8" t="s">
        <v>12</v>
      </c>
      <c r="C856" s="63">
        <v>41222</v>
      </c>
      <c r="D856" s="18">
        <v>329.95</v>
      </c>
      <c r="E856" s="9">
        <v>10</v>
      </c>
      <c r="F856" s="18">
        <f t="shared" si="26"/>
        <v>3299.5</v>
      </c>
      <c r="G856" s="18"/>
      <c r="H856" s="18">
        <f t="shared" si="27"/>
        <v>3299.5</v>
      </c>
    </row>
    <row r="857" spans="1:8" x14ac:dyDescent="0.3">
      <c r="A857" s="8" t="s">
        <v>7</v>
      </c>
      <c r="B857" s="8" t="s">
        <v>15</v>
      </c>
      <c r="C857" s="63">
        <v>41223</v>
      </c>
      <c r="D857" s="18">
        <v>299.95</v>
      </c>
      <c r="E857" s="9">
        <v>13</v>
      </c>
      <c r="F857" s="18">
        <f t="shared" si="26"/>
        <v>3899.35</v>
      </c>
      <c r="G857" s="18"/>
      <c r="H857" s="18">
        <f t="shared" si="27"/>
        <v>3899.35</v>
      </c>
    </row>
    <row r="858" spans="1:8" x14ac:dyDescent="0.3">
      <c r="A858" s="8" t="s">
        <v>9</v>
      </c>
      <c r="B858" s="8" t="s">
        <v>12</v>
      </c>
      <c r="C858" s="63">
        <v>41223</v>
      </c>
      <c r="D858" s="18">
        <v>329.95</v>
      </c>
      <c r="E858" s="9">
        <v>2</v>
      </c>
      <c r="F858" s="18">
        <f t="shared" si="26"/>
        <v>659.9</v>
      </c>
      <c r="G858" s="18"/>
      <c r="H858" s="18">
        <f t="shared" si="27"/>
        <v>659.9</v>
      </c>
    </row>
    <row r="859" spans="1:8" x14ac:dyDescent="0.3">
      <c r="A859" s="8" t="s">
        <v>13</v>
      </c>
      <c r="B859" s="8" t="s">
        <v>16</v>
      </c>
      <c r="C859" s="63">
        <v>41226</v>
      </c>
      <c r="D859" s="18">
        <v>139.94999999999999</v>
      </c>
      <c r="E859" s="9">
        <v>8</v>
      </c>
      <c r="F859" s="18">
        <f t="shared" si="26"/>
        <v>1119.5999999999999</v>
      </c>
      <c r="G859" s="18"/>
      <c r="H859" s="18">
        <f t="shared" si="27"/>
        <v>1119.5999999999999</v>
      </c>
    </row>
    <row r="860" spans="1:8" x14ac:dyDescent="0.3">
      <c r="A860" s="8" t="s">
        <v>9</v>
      </c>
      <c r="B860" s="8" t="s">
        <v>16</v>
      </c>
      <c r="C860" s="63">
        <v>41226</v>
      </c>
      <c r="D860" s="18">
        <v>329.95</v>
      </c>
      <c r="E860" s="9">
        <v>3</v>
      </c>
      <c r="F860" s="18">
        <f t="shared" si="26"/>
        <v>989.84999999999991</v>
      </c>
      <c r="G860" s="18"/>
      <c r="H860" s="18">
        <f t="shared" si="27"/>
        <v>989.84999999999991</v>
      </c>
    </row>
    <row r="861" spans="1:8" x14ac:dyDescent="0.3">
      <c r="A861" s="8" t="s">
        <v>11</v>
      </c>
      <c r="B861" s="8" t="s">
        <v>15</v>
      </c>
      <c r="C861" s="63">
        <v>41227</v>
      </c>
      <c r="D861" s="18">
        <v>64.95</v>
      </c>
      <c r="E861" s="9">
        <v>12</v>
      </c>
      <c r="F861" s="18">
        <f t="shared" si="26"/>
        <v>779.40000000000009</v>
      </c>
      <c r="G861" s="18"/>
      <c r="H861" s="18">
        <f t="shared" si="27"/>
        <v>779.40000000000009</v>
      </c>
    </row>
    <row r="862" spans="1:8" x14ac:dyDescent="0.3">
      <c r="A862" s="8" t="s">
        <v>14</v>
      </c>
      <c r="B862" s="8" t="s">
        <v>8</v>
      </c>
      <c r="C862" s="63">
        <v>41227</v>
      </c>
      <c r="D862" s="18">
        <v>649.99</v>
      </c>
      <c r="E862" s="9">
        <v>19</v>
      </c>
      <c r="F862" s="18">
        <f t="shared" si="26"/>
        <v>12349.81</v>
      </c>
      <c r="G862" s="18"/>
      <c r="H862" s="18">
        <f t="shared" si="27"/>
        <v>12349.81</v>
      </c>
    </row>
    <row r="863" spans="1:8" x14ac:dyDescent="0.3">
      <c r="A863" s="8" t="s">
        <v>14</v>
      </c>
      <c r="B863" s="8" t="s">
        <v>16</v>
      </c>
      <c r="C863" s="63">
        <v>41227</v>
      </c>
      <c r="D863" s="18">
        <v>649.99</v>
      </c>
      <c r="E863" s="9">
        <v>3</v>
      </c>
      <c r="F863" s="18">
        <f t="shared" si="26"/>
        <v>1949.97</v>
      </c>
      <c r="G863" s="18"/>
      <c r="H863" s="18">
        <f t="shared" si="27"/>
        <v>1949.97</v>
      </c>
    </row>
    <row r="864" spans="1:8" x14ac:dyDescent="0.3">
      <c r="A864" s="8" t="s">
        <v>13</v>
      </c>
      <c r="B864" s="8" t="s">
        <v>10</v>
      </c>
      <c r="C864" s="63">
        <v>41228</v>
      </c>
      <c r="D864" s="18">
        <v>139.94999999999999</v>
      </c>
      <c r="E864" s="9">
        <v>3</v>
      </c>
      <c r="F864" s="18">
        <f t="shared" si="26"/>
        <v>419.84999999999997</v>
      </c>
      <c r="G864" s="18"/>
      <c r="H864" s="18">
        <f t="shared" si="27"/>
        <v>419.84999999999997</v>
      </c>
    </row>
    <row r="865" spans="1:8" x14ac:dyDescent="0.3">
      <c r="A865" s="8" t="s">
        <v>13</v>
      </c>
      <c r="B865" s="8" t="s">
        <v>16</v>
      </c>
      <c r="C865" s="63">
        <v>41229</v>
      </c>
      <c r="D865" s="18">
        <v>139.94999999999999</v>
      </c>
      <c r="E865" s="9">
        <v>3</v>
      </c>
      <c r="F865" s="18">
        <f t="shared" si="26"/>
        <v>419.84999999999997</v>
      </c>
      <c r="G865" s="18"/>
      <c r="H865" s="18">
        <f t="shared" si="27"/>
        <v>419.84999999999997</v>
      </c>
    </row>
    <row r="866" spans="1:8" x14ac:dyDescent="0.3">
      <c r="A866" s="8" t="s">
        <v>7</v>
      </c>
      <c r="B866" s="8" t="s">
        <v>10</v>
      </c>
      <c r="C866" s="63">
        <v>41230</v>
      </c>
      <c r="D866" s="18">
        <v>299.95</v>
      </c>
      <c r="E866" s="9">
        <v>7</v>
      </c>
      <c r="F866" s="18">
        <f t="shared" si="26"/>
        <v>2099.65</v>
      </c>
      <c r="G866" s="18"/>
      <c r="H866" s="18">
        <f t="shared" si="27"/>
        <v>2099.65</v>
      </c>
    </row>
    <row r="867" spans="1:8" x14ac:dyDescent="0.3">
      <c r="A867" s="8" t="s">
        <v>14</v>
      </c>
      <c r="B867" s="8" t="s">
        <v>12</v>
      </c>
      <c r="C867" s="63">
        <v>41232</v>
      </c>
      <c r="D867" s="18">
        <v>649.99</v>
      </c>
      <c r="E867" s="9">
        <v>10</v>
      </c>
      <c r="F867" s="18">
        <f t="shared" si="26"/>
        <v>6499.9</v>
      </c>
      <c r="G867" s="18"/>
      <c r="H867" s="18">
        <f t="shared" si="27"/>
        <v>6499.9</v>
      </c>
    </row>
    <row r="868" spans="1:8" x14ac:dyDescent="0.3">
      <c r="A868" s="8" t="s">
        <v>14</v>
      </c>
      <c r="B868" s="8" t="s">
        <v>10</v>
      </c>
      <c r="C868" s="63">
        <v>41232</v>
      </c>
      <c r="D868" s="18">
        <v>649.99</v>
      </c>
      <c r="E868" s="9">
        <v>1</v>
      </c>
      <c r="F868" s="18">
        <f t="shared" si="26"/>
        <v>649.99</v>
      </c>
      <c r="G868" s="18"/>
      <c r="H868" s="18">
        <f t="shared" si="27"/>
        <v>649.99</v>
      </c>
    </row>
    <row r="869" spans="1:8" x14ac:dyDescent="0.3">
      <c r="A869" s="8" t="s">
        <v>9</v>
      </c>
      <c r="B869" s="8" t="s">
        <v>10</v>
      </c>
      <c r="C869" s="63">
        <v>41232</v>
      </c>
      <c r="D869" s="18">
        <v>329.95</v>
      </c>
      <c r="E869" s="9">
        <v>8</v>
      </c>
      <c r="F869" s="18">
        <f t="shared" si="26"/>
        <v>2639.6</v>
      </c>
      <c r="G869" s="18"/>
      <c r="H869" s="18">
        <f t="shared" si="27"/>
        <v>2639.6</v>
      </c>
    </row>
    <row r="870" spans="1:8" x14ac:dyDescent="0.3">
      <c r="A870" s="8" t="s">
        <v>7</v>
      </c>
      <c r="B870" s="8" t="s">
        <v>16</v>
      </c>
      <c r="C870" s="63">
        <v>41233</v>
      </c>
      <c r="D870" s="18">
        <v>299.95</v>
      </c>
      <c r="E870" s="9">
        <v>10</v>
      </c>
      <c r="F870" s="18">
        <f t="shared" si="26"/>
        <v>2999.5</v>
      </c>
      <c r="G870" s="18"/>
      <c r="H870" s="18">
        <f t="shared" si="27"/>
        <v>2999.5</v>
      </c>
    </row>
    <row r="871" spans="1:8" x14ac:dyDescent="0.3">
      <c r="A871" s="8" t="s">
        <v>14</v>
      </c>
      <c r="B871" s="8" t="s">
        <v>15</v>
      </c>
      <c r="C871" s="63">
        <v>41233</v>
      </c>
      <c r="D871" s="18">
        <v>649.99</v>
      </c>
      <c r="E871" s="9">
        <v>10</v>
      </c>
      <c r="F871" s="18">
        <f t="shared" si="26"/>
        <v>6499.9</v>
      </c>
      <c r="G871" s="18"/>
      <c r="H871" s="18">
        <f t="shared" si="27"/>
        <v>6499.9</v>
      </c>
    </row>
    <row r="872" spans="1:8" x14ac:dyDescent="0.3">
      <c r="A872" s="8" t="s">
        <v>9</v>
      </c>
      <c r="B872" s="8" t="s">
        <v>16</v>
      </c>
      <c r="C872" s="63">
        <v>41233</v>
      </c>
      <c r="D872" s="18">
        <v>329.95</v>
      </c>
      <c r="E872" s="9">
        <v>10</v>
      </c>
      <c r="F872" s="18">
        <f t="shared" si="26"/>
        <v>3299.5</v>
      </c>
      <c r="G872" s="18"/>
      <c r="H872" s="18">
        <f t="shared" si="27"/>
        <v>3299.5</v>
      </c>
    </row>
    <row r="873" spans="1:8" x14ac:dyDescent="0.3">
      <c r="A873" s="8" t="s">
        <v>13</v>
      </c>
      <c r="B873" s="8" t="s">
        <v>15</v>
      </c>
      <c r="C873" s="63">
        <v>41234</v>
      </c>
      <c r="D873" s="18">
        <v>139.94999999999999</v>
      </c>
      <c r="E873" s="9">
        <v>1</v>
      </c>
      <c r="F873" s="18">
        <f t="shared" si="26"/>
        <v>139.94999999999999</v>
      </c>
      <c r="G873" s="18"/>
      <c r="H873" s="18">
        <f t="shared" si="27"/>
        <v>139.94999999999999</v>
      </c>
    </row>
    <row r="874" spans="1:8" x14ac:dyDescent="0.3">
      <c r="A874" s="8" t="s">
        <v>14</v>
      </c>
      <c r="B874" s="8" t="s">
        <v>15</v>
      </c>
      <c r="C874" s="63">
        <v>41234</v>
      </c>
      <c r="D874" s="18">
        <v>649.99</v>
      </c>
      <c r="E874" s="9">
        <v>6</v>
      </c>
      <c r="F874" s="18">
        <f t="shared" si="26"/>
        <v>3899.94</v>
      </c>
      <c r="G874" s="18"/>
      <c r="H874" s="18">
        <f t="shared" si="27"/>
        <v>3899.94</v>
      </c>
    </row>
    <row r="875" spans="1:8" x14ac:dyDescent="0.3">
      <c r="A875" s="8" t="s">
        <v>14</v>
      </c>
      <c r="B875" s="8" t="s">
        <v>8</v>
      </c>
      <c r="C875" s="63">
        <v>41235</v>
      </c>
      <c r="D875" s="18">
        <v>649.99</v>
      </c>
      <c r="E875" s="9">
        <v>18</v>
      </c>
      <c r="F875" s="18">
        <f t="shared" si="26"/>
        <v>11699.82</v>
      </c>
      <c r="G875" s="18"/>
      <c r="H875" s="18">
        <f t="shared" si="27"/>
        <v>11699.82</v>
      </c>
    </row>
    <row r="876" spans="1:8" x14ac:dyDescent="0.3">
      <c r="A876" s="8" t="s">
        <v>9</v>
      </c>
      <c r="B876" s="8" t="s">
        <v>16</v>
      </c>
      <c r="C876" s="63">
        <v>41239</v>
      </c>
      <c r="D876" s="18">
        <v>329.95</v>
      </c>
      <c r="E876" s="9">
        <v>2</v>
      </c>
      <c r="F876" s="18">
        <f t="shared" si="26"/>
        <v>659.9</v>
      </c>
      <c r="G876" s="18"/>
      <c r="H876" s="18">
        <f t="shared" si="27"/>
        <v>659.9</v>
      </c>
    </row>
    <row r="877" spans="1:8" x14ac:dyDescent="0.3">
      <c r="A877" s="8" t="s">
        <v>14</v>
      </c>
      <c r="B877" s="8" t="s">
        <v>15</v>
      </c>
      <c r="C877" s="63">
        <v>41240</v>
      </c>
      <c r="D877" s="18">
        <v>649.99</v>
      </c>
      <c r="E877" s="9">
        <v>15</v>
      </c>
      <c r="F877" s="18">
        <f t="shared" si="26"/>
        <v>9749.85</v>
      </c>
      <c r="G877" s="18"/>
      <c r="H877" s="18">
        <f t="shared" si="27"/>
        <v>9749.85</v>
      </c>
    </row>
    <row r="878" spans="1:8" x14ac:dyDescent="0.3">
      <c r="A878" s="8" t="s">
        <v>9</v>
      </c>
      <c r="B878" s="8" t="s">
        <v>12</v>
      </c>
      <c r="C878" s="63">
        <v>41240</v>
      </c>
      <c r="D878" s="18">
        <v>329.95</v>
      </c>
      <c r="E878" s="9">
        <v>9</v>
      </c>
      <c r="F878" s="18">
        <f t="shared" si="26"/>
        <v>2969.5499999999997</v>
      </c>
      <c r="G878" s="18"/>
      <c r="H878" s="18">
        <f t="shared" si="27"/>
        <v>2969.5499999999997</v>
      </c>
    </row>
    <row r="879" spans="1:8" x14ac:dyDescent="0.3">
      <c r="A879" s="8" t="s">
        <v>11</v>
      </c>
      <c r="B879" s="8" t="s">
        <v>16</v>
      </c>
      <c r="C879" s="63">
        <v>41242</v>
      </c>
      <c r="D879" s="18">
        <v>64.95</v>
      </c>
      <c r="E879" s="9">
        <v>5</v>
      </c>
      <c r="F879" s="18">
        <f t="shared" si="26"/>
        <v>324.75</v>
      </c>
      <c r="G879" s="18"/>
      <c r="H879" s="18">
        <f t="shared" si="27"/>
        <v>324.75</v>
      </c>
    </row>
    <row r="880" spans="1:8" x14ac:dyDescent="0.3">
      <c r="A880" s="8" t="s">
        <v>7</v>
      </c>
      <c r="B880" s="8" t="s">
        <v>12</v>
      </c>
      <c r="C880" s="63">
        <v>41242</v>
      </c>
      <c r="D880" s="18">
        <v>299.95</v>
      </c>
      <c r="E880" s="9">
        <v>9</v>
      </c>
      <c r="F880" s="18">
        <f t="shared" si="26"/>
        <v>2699.5499999999997</v>
      </c>
      <c r="G880" s="18"/>
      <c r="H880" s="18">
        <f t="shared" si="27"/>
        <v>2699.5499999999997</v>
      </c>
    </row>
    <row r="881" spans="1:8" x14ac:dyDescent="0.3">
      <c r="A881" s="8" t="s">
        <v>9</v>
      </c>
      <c r="B881" s="8" t="s">
        <v>15</v>
      </c>
      <c r="C881" s="63">
        <v>41242</v>
      </c>
      <c r="D881" s="18">
        <v>329.95</v>
      </c>
      <c r="E881" s="9">
        <v>13</v>
      </c>
      <c r="F881" s="18">
        <f t="shared" si="26"/>
        <v>4289.3499999999995</v>
      </c>
      <c r="G881" s="18"/>
      <c r="H881" s="18">
        <f t="shared" si="27"/>
        <v>4289.3499999999995</v>
      </c>
    </row>
    <row r="882" spans="1:8" x14ac:dyDescent="0.3">
      <c r="A882" s="8" t="s">
        <v>9</v>
      </c>
      <c r="B882" s="8" t="s">
        <v>8</v>
      </c>
      <c r="C882" s="63">
        <v>41243</v>
      </c>
      <c r="D882" s="18">
        <v>329.95</v>
      </c>
      <c r="E882" s="9">
        <v>13</v>
      </c>
      <c r="F882" s="18">
        <f t="shared" si="26"/>
        <v>4289.3499999999995</v>
      </c>
      <c r="G882" s="18"/>
      <c r="H882" s="18">
        <f t="shared" si="27"/>
        <v>4289.3499999999995</v>
      </c>
    </row>
    <row r="883" spans="1:8" x14ac:dyDescent="0.3">
      <c r="A883" s="8" t="s">
        <v>13</v>
      </c>
      <c r="B883" s="8" t="s">
        <v>10</v>
      </c>
      <c r="C883" s="63">
        <v>41244</v>
      </c>
      <c r="D883" s="18">
        <v>139.94999999999999</v>
      </c>
      <c r="E883" s="9">
        <v>15</v>
      </c>
      <c r="F883" s="18">
        <f t="shared" si="26"/>
        <v>2099.25</v>
      </c>
      <c r="G883" s="18"/>
      <c r="H883" s="18">
        <f t="shared" si="27"/>
        <v>2099.25</v>
      </c>
    </row>
    <row r="884" spans="1:8" x14ac:dyDescent="0.3">
      <c r="A884" s="8" t="s">
        <v>9</v>
      </c>
      <c r="B884" s="8" t="s">
        <v>12</v>
      </c>
      <c r="C884" s="63">
        <v>41244</v>
      </c>
      <c r="D884" s="18">
        <v>329.95</v>
      </c>
      <c r="E884" s="9">
        <v>12</v>
      </c>
      <c r="F884" s="18">
        <f t="shared" si="26"/>
        <v>3959.3999999999996</v>
      </c>
      <c r="G884" s="18"/>
      <c r="H884" s="18">
        <f t="shared" si="27"/>
        <v>3959.3999999999996</v>
      </c>
    </row>
    <row r="885" spans="1:8" x14ac:dyDescent="0.3">
      <c r="A885" s="8" t="s">
        <v>9</v>
      </c>
      <c r="B885" s="8" t="s">
        <v>12</v>
      </c>
      <c r="C885" s="63">
        <v>41247</v>
      </c>
      <c r="D885" s="18">
        <v>329.95</v>
      </c>
      <c r="E885" s="9">
        <v>7</v>
      </c>
      <c r="F885" s="18">
        <f t="shared" si="26"/>
        <v>2309.65</v>
      </c>
      <c r="G885" s="18"/>
      <c r="H885" s="18">
        <f t="shared" si="27"/>
        <v>2309.65</v>
      </c>
    </row>
    <row r="886" spans="1:8" x14ac:dyDescent="0.3">
      <c r="A886" s="8" t="s">
        <v>14</v>
      </c>
      <c r="B886" s="8" t="s">
        <v>12</v>
      </c>
      <c r="C886" s="63">
        <v>41248</v>
      </c>
      <c r="D886" s="18">
        <v>649.99</v>
      </c>
      <c r="E886" s="9">
        <v>5</v>
      </c>
      <c r="F886" s="18">
        <f t="shared" si="26"/>
        <v>3249.95</v>
      </c>
      <c r="G886" s="18"/>
      <c r="H886" s="18">
        <f t="shared" si="27"/>
        <v>3249.95</v>
      </c>
    </row>
    <row r="887" spans="1:8" x14ac:dyDescent="0.3">
      <c r="A887" s="8" t="s">
        <v>11</v>
      </c>
      <c r="B887" s="8" t="s">
        <v>12</v>
      </c>
      <c r="C887" s="63">
        <v>41249</v>
      </c>
      <c r="D887" s="18">
        <v>64.95</v>
      </c>
      <c r="E887" s="9">
        <v>15</v>
      </c>
      <c r="F887" s="18">
        <f t="shared" si="26"/>
        <v>974.25</v>
      </c>
      <c r="G887" s="18"/>
      <c r="H887" s="18">
        <f t="shared" si="27"/>
        <v>974.25</v>
      </c>
    </row>
    <row r="888" spans="1:8" x14ac:dyDescent="0.3">
      <c r="A888" s="8" t="s">
        <v>14</v>
      </c>
      <c r="B888" s="8" t="s">
        <v>12</v>
      </c>
      <c r="C888" s="63">
        <v>41249</v>
      </c>
      <c r="D888" s="18">
        <v>649.99</v>
      </c>
      <c r="E888" s="9">
        <v>14</v>
      </c>
      <c r="F888" s="18">
        <f t="shared" si="26"/>
        <v>9099.86</v>
      </c>
      <c r="G888" s="18"/>
      <c r="H888" s="18">
        <f t="shared" si="27"/>
        <v>9099.86</v>
      </c>
    </row>
    <row r="889" spans="1:8" x14ac:dyDescent="0.3">
      <c r="A889" s="8" t="s">
        <v>9</v>
      </c>
      <c r="B889" s="8" t="s">
        <v>15</v>
      </c>
      <c r="C889" s="63">
        <v>41249</v>
      </c>
      <c r="D889" s="18">
        <v>329.95</v>
      </c>
      <c r="E889" s="9">
        <v>11</v>
      </c>
      <c r="F889" s="18">
        <f t="shared" si="26"/>
        <v>3629.45</v>
      </c>
      <c r="G889" s="18"/>
      <c r="H889" s="18">
        <f t="shared" si="27"/>
        <v>3629.45</v>
      </c>
    </row>
    <row r="890" spans="1:8" x14ac:dyDescent="0.3">
      <c r="A890" s="8" t="s">
        <v>13</v>
      </c>
      <c r="B890" s="8" t="s">
        <v>12</v>
      </c>
      <c r="C890" s="63">
        <v>41250</v>
      </c>
      <c r="D890" s="18">
        <v>139.94999999999999</v>
      </c>
      <c r="E890" s="9">
        <v>12</v>
      </c>
      <c r="F890" s="18">
        <f t="shared" si="26"/>
        <v>1679.3999999999999</v>
      </c>
      <c r="G890" s="18"/>
      <c r="H890" s="18">
        <f t="shared" si="27"/>
        <v>1679.3999999999999</v>
      </c>
    </row>
    <row r="891" spans="1:8" x14ac:dyDescent="0.3">
      <c r="A891" s="8" t="s">
        <v>13</v>
      </c>
      <c r="B891" s="8" t="s">
        <v>8</v>
      </c>
      <c r="C891" s="63">
        <v>41251</v>
      </c>
      <c r="D891" s="18">
        <v>139.94999999999999</v>
      </c>
      <c r="E891" s="9">
        <v>6</v>
      </c>
      <c r="F891" s="18">
        <f t="shared" si="26"/>
        <v>839.69999999999993</v>
      </c>
      <c r="G891" s="18"/>
      <c r="H891" s="18">
        <f t="shared" si="27"/>
        <v>839.69999999999993</v>
      </c>
    </row>
    <row r="892" spans="1:8" x14ac:dyDescent="0.3">
      <c r="A892" s="8" t="s">
        <v>7</v>
      </c>
      <c r="B892" s="8" t="s">
        <v>8</v>
      </c>
      <c r="C892" s="63">
        <v>41251</v>
      </c>
      <c r="D892" s="18">
        <v>299.95</v>
      </c>
      <c r="E892" s="9">
        <v>11</v>
      </c>
      <c r="F892" s="18">
        <f t="shared" si="26"/>
        <v>3299.45</v>
      </c>
      <c r="G892" s="18"/>
      <c r="H892" s="18">
        <f t="shared" si="27"/>
        <v>3299.45</v>
      </c>
    </row>
    <row r="893" spans="1:8" x14ac:dyDescent="0.3">
      <c r="A893" s="8" t="s">
        <v>7</v>
      </c>
      <c r="B893" s="8" t="s">
        <v>10</v>
      </c>
      <c r="C893" s="63">
        <v>41251</v>
      </c>
      <c r="D893" s="18">
        <v>299.95</v>
      </c>
      <c r="E893" s="9">
        <v>14</v>
      </c>
      <c r="F893" s="18">
        <f t="shared" si="26"/>
        <v>4199.3</v>
      </c>
      <c r="G893" s="18"/>
      <c r="H893" s="18">
        <f t="shared" si="27"/>
        <v>4199.3</v>
      </c>
    </row>
    <row r="894" spans="1:8" x14ac:dyDescent="0.3">
      <c r="A894" s="8" t="s">
        <v>13</v>
      </c>
      <c r="B894" s="8" t="s">
        <v>15</v>
      </c>
      <c r="C894" s="63">
        <v>41253</v>
      </c>
      <c r="D894" s="18">
        <v>139.94999999999999</v>
      </c>
      <c r="E894" s="9">
        <v>6</v>
      </c>
      <c r="F894" s="18">
        <f t="shared" si="26"/>
        <v>839.69999999999993</v>
      </c>
      <c r="G894" s="18"/>
      <c r="H894" s="18">
        <f t="shared" si="27"/>
        <v>839.69999999999993</v>
      </c>
    </row>
    <row r="895" spans="1:8" x14ac:dyDescent="0.3">
      <c r="A895" s="8" t="s">
        <v>9</v>
      </c>
      <c r="B895" s="8" t="s">
        <v>8</v>
      </c>
      <c r="C895" s="63">
        <v>41253</v>
      </c>
      <c r="D895" s="18">
        <v>329.95</v>
      </c>
      <c r="E895" s="9">
        <v>13</v>
      </c>
      <c r="F895" s="18">
        <f t="shared" si="26"/>
        <v>4289.3499999999995</v>
      </c>
      <c r="G895" s="18"/>
      <c r="H895" s="18">
        <f t="shared" si="27"/>
        <v>4289.3499999999995</v>
      </c>
    </row>
    <row r="896" spans="1:8" x14ac:dyDescent="0.3">
      <c r="A896" s="8" t="s">
        <v>13</v>
      </c>
      <c r="B896" s="8" t="s">
        <v>12</v>
      </c>
      <c r="C896" s="63">
        <v>41254</v>
      </c>
      <c r="D896" s="18">
        <v>139.94999999999999</v>
      </c>
      <c r="E896" s="9">
        <v>4</v>
      </c>
      <c r="F896" s="18">
        <f t="shared" si="26"/>
        <v>559.79999999999995</v>
      </c>
      <c r="G896" s="18"/>
      <c r="H896" s="18">
        <f t="shared" si="27"/>
        <v>559.79999999999995</v>
      </c>
    </row>
    <row r="897" spans="1:8" x14ac:dyDescent="0.3">
      <c r="A897" s="8" t="s">
        <v>13</v>
      </c>
      <c r="B897" s="8" t="s">
        <v>15</v>
      </c>
      <c r="C897" s="63">
        <v>41254</v>
      </c>
      <c r="D897" s="18">
        <v>139.94999999999999</v>
      </c>
      <c r="E897" s="9">
        <v>7</v>
      </c>
      <c r="F897" s="18">
        <f t="shared" si="26"/>
        <v>979.64999999999986</v>
      </c>
      <c r="G897" s="18"/>
      <c r="H897" s="18">
        <f t="shared" si="27"/>
        <v>979.64999999999986</v>
      </c>
    </row>
    <row r="898" spans="1:8" x14ac:dyDescent="0.3">
      <c r="A898" s="8" t="s">
        <v>13</v>
      </c>
      <c r="B898" s="8" t="s">
        <v>16</v>
      </c>
      <c r="C898" s="63">
        <v>41254</v>
      </c>
      <c r="D898" s="18">
        <v>139.94999999999999</v>
      </c>
      <c r="E898" s="9">
        <v>5</v>
      </c>
      <c r="F898" s="18">
        <f t="shared" si="26"/>
        <v>699.75</v>
      </c>
      <c r="G898" s="18"/>
      <c r="H898" s="18">
        <f t="shared" si="27"/>
        <v>699.75</v>
      </c>
    </row>
    <row r="899" spans="1:8" x14ac:dyDescent="0.3">
      <c r="A899" s="8" t="s">
        <v>9</v>
      </c>
      <c r="B899" s="8" t="s">
        <v>8</v>
      </c>
      <c r="C899" s="63">
        <v>41254</v>
      </c>
      <c r="D899" s="18">
        <v>329.95</v>
      </c>
      <c r="E899" s="9">
        <v>11</v>
      </c>
      <c r="F899" s="18">
        <f t="shared" si="26"/>
        <v>3629.45</v>
      </c>
      <c r="G899" s="18"/>
      <c r="H899" s="18">
        <f t="shared" si="27"/>
        <v>3629.45</v>
      </c>
    </row>
    <row r="900" spans="1:8" x14ac:dyDescent="0.3">
      <c r="A900" s="8" t="s">
        <v>9</v>
      </c>
      <c r="B900" s="8" t="s">
        <v>10</v>
      </c>
      <c r="C900" s="63">
        <v>41254</v>
      </c>
      <c r="D900" s="18">
        <v>329.95</v>
      </c>
      <c r="E900" s="9">
        <v>5</v>
      </c>
      <c r="F900" s="18">
        <f t="shared" si="26"/>
        <v>1649.75</v>
      </c>
      <c r="G900" s="18"/>
      <c r="H900" s="18">
        <f t="shared" si="27"/>
        <v>1649.75</v>
      </c>
    </row>
    <row r="901" spans="1:8" x14ac:dyDescent="0.3">
      <c r="A901" s="8" t="s">
        <v>7</v>
      </c>
      <c r="B901" s="8" t="s">
        <v>8</v>
      </c>
      <c r="C901" s="63">
        <v>41255</v>
      </c>
      <c r="D901" s="18">
        <v>299.95</v>
      </c>
      <c r="E901" s="9">
        <v>8</v>
      </c>
      <c r="F901" s="18">
        <f t="shared" si="26"/>
        <v>2399.6</v>
      </c>
      <c r="G901" s="18"/>
      <c r="H901" s="18">
        <f t="shared" si="27"/>
        <v>2399.6</v>
      </c>
    </row>
    <row r="902" spans="1:8" x14ac:dyDescent="0.3">
      <c r="A902" s="8" t="s">
        <v>7</v>
      </c>
      <c r="B902" s="8" t="s">
        <v>8</v>
      </c>
      <c r="C902" s="63">
        <v>41260</v>
      </c>
      <c r="D902" s="18">
        <v>299.95</v>
      </c>
      <c r="E902" s="9">
        <v>12</v>
      </c>
      <c r="F902" s="18">
        <f t="shared" si="26"/>
        <v>3599.3999999999996</v>
      </c>
      <c r="G902" s="18"/>
      <c r="H902" s="18">
        <f t="shared" si="27"/>
        <v>3599.3999999999996</v>
      </c>
    </row>
    <row r="903" spans="1:8" x14ac:dyDescent="0.3">
      <c r="A903" s="8" t="s">
        <v>14</v>
      </c>
      <c r="B903" s="8" t="s">
        <v>10</v>
      </c>
      <c r="C903" s="63">
        <v>41260</v>
      </c>
      <c r="D903" s="18">
        <v>649.99</v>
      </c>
      <c r="E903" s="9">
        <v>3</v>
      </c>
      <c r="F903" s="18">
        <f t="shared" ref="F903:F915" si="28">D903*E903</f>
        <v>1949.97</v>
      </c>
      <c r="G903" s="18"/>
      <c r="H903" s="18">
        <f t="shared" ref="H903:H915" si="29">F903+G903</f>
        <v>1949.97</v>
      </c>
    </row>
    <row r="904" spans="1:8" x14ac:dyDescent="0.3">
      <c r="A904" s="8" t="s">
        <v>9</v>
      </c>
      <c r="B904" s="8" t="s">
        <v>10</v>
      </c>
      <c r="C904" s="63">
        <v>41260</v>
      </c>
      <c r="D904" s="18">
        <v>329.95</v>
      </c>
      <c r="E904" s="9">
        <v>12</v>
      </c>
      <c r="F904" s="18">
        <f t="shared" si="28"/>
        <v>3959.3999999999996</v>
      </c>
      <c r="G904" s="18"/>
      <c r="H904" s="18">
        <f t="shared" si="29"/>
        <v>3959.3999999999996</v>
      </c>
    </row>
    <row r="905" spans="1:8" x14ac:dyDescent="0.3">
      <c r="A905" s="8" t="s">
        <v>9</v>
      </c>
      <c r="B905" s="8" t="s">
        <v>10</v>
      </c>
      <c r="C905" s="63">
        <v>41260</v>
      </c>
      <c r="D905" s="18">
        <v>329.95</v>
      </c>
      <c r="E905" s="9">
        <v>15</v>
      </c>
      <c r="F905" s="18">
        <f t="shared" si="28"/>
        <v>4949.25</v>
      </c>
      <c r="G905" s="18"/>
      <c r="H905" s="18">
        <f t="shared" si="29"/>
        <v>4949.25</v>
      </c>
    </row>
    <row r="906" spans="1:8" x14ac:dyDescent="0.3">
      <c r="A906" s="8" t="s">
        <v>11</v>
      </c>
      <c r="B906" s="8" t="s">
        <v>12</v>
      </c>
      <c r="C906" s="63">
        <v>41261</v>
      </c>
      <c r="D906" s="18">
        <v>64.95</v>
      </c>
      <c r="E906" s="9">
        <v>7</v>
      </c>
      <c r="F906" s="18">
        <f t="shared" si="28"/>
        <v>454.65000000000003</v>
      </c>
      <c r="G906" s="18"/>
      <c r="H906" s="18">
        <f t="shared" si="29"/>
        <v>454.65000000000003</v>
      </c>
    </row>
    <row r="907" spans="1:8" x14ac:dyDescent="0.3">
      <c r="A907" s="8" t="s">
        <v>14</v>
      </c>
      <c r="B907" s="8" t="s">
        <v>8</v>
      </c>
      <c r="C907" s="63">
        <v>41261</v>
      </c>
      <c r="D907" s="18">
        <v>649.99</v>
      </c>
      <c r="E907" s="9">
        <v>9</v>
      </c>
      <c r="F907" s="18">
        <f t="shared" si="28"/>
        <v>5849.91</v>
      </c>
      <c r="G907" s="18"/>
      <c r="H907" s="18">
        <f t="shared" si="29"/>
        <v>5849.91</v>
      </c>
    </row>
    <row r="908" spans="1:8" x14ac:dyDescent="0.3">
      <c r="A908" s="8" t="s">
        <v>9</v>
      </c>
      <c r="B908" s="8" t="s">
        <v>8</v>
      </c>
      <c r="C908" s="63">
        <v>41261</v>
      </c>
      <c r="D908" s="18">
        <v>329.95</v>
      </c>
      <c r="E908" s="9">
        <v>20</v>
      </c>
      <c r="F908" s="18">
        <f t="shared" si="28"/>
        <v>6599</v>
      </c>
      <c r="G908" s="18"/>
      <c r="H908" s="18">
        <f t="shared" si="29"/>
        <v>6599</v>
      </c>
    </row>
    <row r="909" spans="1:8" x14ac:dyDescent="0.3">
      <c r="A909" s="8" t="s">
        <v>13</v>
      </c>
      <c r="B909" s="8" t="s">
        <v>12</v>
      </c>
      <c r="C909" s="63">
        <v>41262</v>
      </c>
      <c r="D909" s="18">
        <v>139.94999999999999</v>
      </c>
      <c r="E909" s="9">
        <v>3</v>
      </c>
      <c r="F909" s="18">
        <f t="shared" si="28"/>
        <v>419.84999999999997</v>
      </c>
      <c r="G909" s="18"/>
      <c r="H909" s="18">
        <f t="shared" si="29"/>
        <v>419.84999999999997</v>
      </c>
    </row>
    <row r="910" spans="1:8" x14ac:dyDescent="0.3">
      <c r="A910" s="8" t="s">
        <v>7</v>
      </c>
      <c r="B910" s="8" t="s">
        <v>8</v>
      </c>
      <c r="C910" s="63">
        <v>41262</v>
      </c>
      <c r="D910" s="18">
        <v>299.95</v>
      </c>
      <c r="E910" s="9">
        <v>18</v>
      </c>
      <c r="F910" s="18">
        <f t="shared" si="28"/>
        <v>5399.0999999999995</v>
      </c>
      <c r="G910" s="18"/>
      <c r="H910" s="18">
        <f t="shared" si="29"/>
        <v>5399.0999999999995</v>
      </c>
    </row>
    <row r="911" spans="1:8" x14ac:dyDescent="0.3">
      <c r="A911" s="8" t="s">
        <v>9</v>
      </c>
      <c r="B911" s="8" t="s">
        <v>15</v>
      </c>
      <c r="C911" s="63">
        <v>41262</v>
      </c>
      <c r="D911" s="18">
        <v>329.95</v>
      </c>
      <c r="E911" s="9">
        <v>12</v>
      </c>
      <c r="F911" s="18">
        <f t="shared" si="28"/>
        <v>3959.3999999999996</v>
      </c>
      <c r="G911" s="18"/>
      <c r="H911" s="18">
        <f t="shared" si="29"/>
        <v>3959.3999999999996</v>
      </c>
    </row>
    <row r="912" spans="1:8" x14ac:dyDescent="0.3">
      <c r="A912" s="8" t="s">
        <v>9</v>
      </c>
      <c r="B912" s="8" t="s">
        <v>16</v>
      </c>
      <c r="C912" s="63">
        <v>41262</v>
      </c>
      <c r="D912" s="18">
        <v>329.95</v>
      </c>
      <c r="E912" s="9">
        <v>15</v>
      </c>
      <c r="F912" s="18">
        <f t="shared" si="28"/>
        <v>4949.25</v>
      </c>
      <c r="G912" s="18"/>
      <c r="H912" s="18">
        <f t="shared" si="29"/>
        <v>4949.25</v>
      </c>
    </row>
    <row r="913" spans="1:8" x14ac:dyDescent="0.3">
      <c r="A913" s="8" t="s">
        <v>11</v>
      </c>
      <c r="B913" s="8" t="s">
        <v>12</v>
      </c>
      <c r="C913" s="63">
        <v>41263</v>
      </c>
      <c r="D913" s="18">
        <v>64.95</v>
      </c>
      <c r="E913" s="9">
        <v>11</v>
      </c>
      <c r="F913" s="18">
        <f t="shared" si="28"/>
        <v>714.45</v>
      </c>
      <c r="G913" s="18"/>
      <c r="H913" s="18">
        <f t="shared" si="29"/>
        <v>714.45</v>
      </c>
    </row>
    <row r="914" spans="1:8" x14ac:dyDescent="0.3">
      <c r="A914" s="8" t="s">
        <v>13</v>
      </c>
      <c r="B914" s="8" t="s">
        <v>10</v>
      </c>
      <c r="C914" s="63">
        <v>41268</v>
      </c>
      <c r="D914" s="18">
        <v>139.94999999999999</v>
      </c>
      <c r="E914" s="9">
        <v>8</v>
      </c>
      <c r="F914" s="18">
        <f t="shared" si="28"/>
        <v>1119.5999999999999</v>
      </c>
      <c r="G914" s="18"/>
      <c r="H914" s="18">
        <f t="shared" si="29"/>
        <v>1119.5999999999999</v>
      </c>
    </row>
    <row r="915" spans="1:8" x14ac:dyDescent="0.3">
      <c r="A915" s="11" t="s">
        <v>7</v>
      </c>
      <c r="B915" s="11" t="s">
        <v>10</v>
      </c>
      <c r="C915" s="63">
        <v>41268</v>
      </c>
      <c r="D915" s="21">
        <v>299.95</v>
      </c>
      <c r="E915" s="12">
        <v>14</v>
      </c>
      <c r="F915" s="21">
        <f t="shared" si="28"/>
        <v>4199.3</v>
      </c>
      <c r="G915" s="21"/>
      <c r="H915" s="21">
        <f t="shared" si="29"/>
        <v>4199.3</v>
      </c>
    </row>
    <row r="916" spans="1:8" x14ac:dyDescent="0.3">
      <c r="C916" s="13"/>
      <c r="E916" s="2"/>
    </row>
  </sheetData>
  <sortState ref="A7:H915">
    <sortCondition ref="C7"/>
  </sortState>
  <mergeCells count="2">
    <mergeCell ref="B1:F1"/>
    <mergeCell ref="B2:F2"/>
  </mergeCells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&amp;L&amp;"Calibri,Regular"&amp;K000000&amp;G&amp;C&amp;"Calibri,Regular"&amp;K000000HOME Furniture Sales - 2010 and 2011</oddHeader>
    <oddFooter>Page &amp;P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911"/>
  <sheetViews>
    <sheetView zoomScale="145" zoomScaleNormal="145" workbookViewId="0">
      <selection activeCell="E11" sqref="E11"/>
    </sheetView>
  </sheetViews>
  <sheetFormatPr defaultColWidth="12.140625" defaultRowHeight="15.75" x14ac:dyDescent="0.25"/>
  <cols>
    <col min="1" max="1" width="7.7109375" style="26" bestFit="1" customWidth="1"/>
    <col min="2" max="2" width="9" style="26" bestFit="1" customWidth="1"/>
    <col min="3" max="3" width="10" style="26" bestFit="1" customWidth="1"/>
    <col min="4" max="4" width="10.140625" style="28" bestFit="1" customWidth="1"/>
    <col min="5" max="5" width="10" style="27" bestFit="1" customWidth="1"/>
    <col min="6" max="6" width="10.42578125" style="28" bestFit="1" customWidth="1"/>
    <col min="7" max="7" width="6.5703125" style="24" customWidth="1"/>
    <col min="8" max="16384" width="12.140625" style="24"/>
  </cols>
  <sheetData>
    <row r="1" spans="1:9" ht="75" customHeight="1" x14ac:dyDescent="0.25"/>
    <row r="2" spans="1:9" x14ac:dyDescent="0.25">
      <c r="A2" s="29" t="s">
        <v>228</v>
      </c>
      <c r="B2" s="30" t="s">
        <v>4</v>
      </c>
      <c r="C2" s="31" t="s">
        <v>5</v>
      </c>
      <c r="D2" s="34" t="s">
        <v>225</v>
      </c>
      <c r="E2" s="33" t="s">
        <v>227</v>
      </c>
      <c r="F2" s="32" t="s">
        <v>226</v>
      </c>
      <c r="H2" s="35" t="s">
        <v>224</v>
      </c>
      <c r="I2" s="36"/>
    </row>
    <row r="3" spans="1:9" ht="16.149999999999999" customHeight="1" x14ac:dyDescent="0.25">
      <c r="A3" s="40">
        <v>11155</v>
      </c>
      <c r="B3" s="26">
        <v>340.95</v>
      </c>
      <c r="C3" s="9">
        <v>4</v>
      </c>
      <c r="D3" s="18">
        <f t="shared" ref="D3:D66" si="0">B3*C3</f>
        <v>1363.8</v>
      </c>
      <c r="E3" s="25"/>
      <c r="F3" s="18">
        <f t="shared" ref="F3:F66" si="1">D3-(D3*E3)</f>
        <v>1363.8</v>
      </c>
      <c r="H3" s="39">
        <v>0</v>
      </c>
      <c r="I3" s="37">
        <v>0</v>
      </c>
    </row>
    <row r="4" spans="1:9" ht="16.149999999999999" customHeight="1" x14ac:dyDescent="0.25">
      <c r="A4" s="40">
        <v>11232</v>
      </c>
      <c r="B4" s="26">
        <v>799.95</v>
      </c>
      <c r="C4" s="9">
        <v>3</v>
      </c>
      <c r="D4" s="18">
        <f t="shared" si="0"/>
        <v>2399.8500000000004</v>
      </c>
      <c r="E4" s="25"/>
      <c r="F4" s="18">
        <f t="shared" si="1"/>
        <v>2399.8500000000004</v>
      </c>
      <c r="H4" s="39">
        <v>500</v>
      </c>
      <c r="I4" s="38">
        <v>0.02</v>
      </c>
    </row>
    <row r="5" spans="1:9" x14ac:dyDescent="0.25">
      <c r="A5" s="40">
        <v>11359</v>
      </c>
      <c r="B5" s="26">
        <v>168.95</v>
      </c>
      <c r="C5" s="9">
        <v>2</v>
      </c>
      <c r="D5" s="18">
        <f t="shared" si="0"/>
        <v>337.9</v>
      </c>
      <c r="E5" s="25"/>
      <c r="F5" s="18">
        <f t="shared" si="1"/>
        <v>337.9</v>
      </c>
      <c r="H5" s="39">
        <v>1000</v>
      </c>
      <c r="I5" s="38">
        <v>0.03</v>
      </c>
    </row>
    <row r="6" spans="1:9" x14ac:dyDescent="0.25">
      <c r="A6" s="40">
        <v>11537</v>
      </c>
      <c r="B6" s="26">
        <v>168.95</v>
      </c>
      <c r="C6" s="9">
        <v>5</v>
      </c>
      <c r="D6" s="18">
        <f t="shared" si="0"/>
        <v>844.75</v>
      </c>
      <c r="E6" s="25"/>
      <c r="F6" s="18">
        <f t="shared" si="1"/>
        <v>844.75</v>
      </c>
      <c r="H6" s="39">
        <v>1500</v>
      </c>
      <c r="I6" s="38">
        <v>4.4999999999999998E-2</v>
      </c>
    </row>
    <row r="7" spans="1:9" x14ac:dyDescent="0.25">
      <c r="A7" s="40">
        <v>11559</v>
      </c>
      <c r="B7" s="26">
        <v>340.95</v>
      </c>
      <c r="C7" s="9">
        <v>11</v>
      </c>
      <c r="D7" s="18">
        <f t="shared" si="0"/>
        <v>3750.45</v>
      </c>
      <c r="E7" s="25"/>
      <c r="F7" s="18">
        <f t="shared" si="1"/>
        <v>3750.45</v>
      </c>
      <c r="H7" s="39">
        <v>2000</v>
      </c>
      <c r="I7" s="38">
        <v>0.06</v>
      </c>
    </row>
    <row r="8" spans="1:9" x14ac:dyDescent="0.25">
      <c r="A8" s="40">
        <v>11587</v>
      </c>
      <c r="B8" s="26">
        <v>168.95</v>
      </c>
      <c r="C8" s="9">
        <v>9</v>
      </c>
      <c r="D8" s="18">
        <f t="shared" si="0"/>
        <v>1520.55</v>
      </c>
      <c r="E8" s="25"/>
      <c r="F8" s="18">
        <f t="shared" si="1"/>
        <v>1520.55</v>
      </c>
      <c r="H8" s="39">
        <v>2500</v>
      </c>
      <c r="I8" s="38">
        <v>0.08</v>
      </c>
    </row>
    <row r="9" spans="1:9" x14ac:dyDescent="0.25">
      <c r="A9" s="40">
        <v>11593</v>
      </c>
      <c r="B9" s="26">
        <v>79.95</v>
      </c>
      <c r="C9" s="9">
        <v>2</v>
      </c>
      <c r="D9" s="18">
        <f t="shared" si="0"/>
        <v>159.9</v>
      </c>
      <c r="E9" s="25"/>
      <c r="F9" s="18">
        <f t="shared" si="1"/>
        <v>159.9</v>
      </c>
    </row>
    <row r="10" spans="1:9" x14ac:dyDescent="0.25">
      <c r="A10" s="40">
        <v>11612</v>
      </c>
      <c r="B10" s="26">
        <v>79.95</v>
      </c>
      <c r="C10" s="9">
        <v>15</v>
      </c>
      <c r="D10" s="18">
        <f t="shared" si="0"/>
        <v>1199.25</v>
      </c>
      <c r="E10" s="25"/>
      <c r="F10" s="18">
        <f t="shared" si="1"/>
        <v>1199.25</v>
      </c>
    </row>
    <row r="11" spans="1:9" x14ac:dyDescent="0.25">
      <c r="A11" s="40">
        <v>12115</v>
      </c>
      <c r="B11" s="26">
        <v>340.95</v>
      </c>
      <c r="C11" s="9">
        <v>1</v>
      </c>
      <c r="D11" s="18">
        <f t="shared" si="0"/>
        <v>340.95</v>
      </c>
      <c r="E11" s="25"/>
      <c r="F11" s="18">
        <f t="shared" si="1"/>
        <v>340.95</v>
      </c>
    </row>
    <row r="12" spans="1:9" x14ac:dyDescent="0.25">
      <c r="A12" s="40">
        <v>12200</v>
      </c>
      <c r="B12" s="26">
        <v>168.95</v>
      </c>
      <c r="C12" s="9">
        <v>14</v>
      </c>
      <c r="D12" s="18">
        <f t="shared" si="0"/>
        <v>2365.2999999999997</v>
      </c>
      <c r="E12" s="25"/>
      <c r="F12" s="18">
        <f t="shared" si="1"/>
        <v>2365.2999999999997</v>
      </c>
    </row>
    <row r="13" spans="1:9" x14ac:dyDescent="0.25">
      <c r="A13" s="40">
        <v>12233</v>
      </c>
      <c r="B13" s="26">
        <v>340.95</v>
      </c>
      <c r="C13" s="9">
        <v>14</v>
      </c>
      <c r="D13" s="18">
        <f t="shared" si="0"/>
        <v>4773.3</v>
      </c>
      <c r="E13" s="25"/>
      <c r="F13" s="18">
        <f t="shared" si="1"/>
        <v>4773.3</v>
      </c>
    </row>
    <row r="14" spans="1:9" x14ac:dyDescent="0.25">
      <c r="A14" s="40">
        <v>12492</v>
      </c>
      <c r="B14" s="26">
        <v>799.95</v>
      </c>
      <c r="C14" s="9">
        <v>7</v>
      </c>
      <c r="D14" s="18">
        <f t="shared" si="0"/>
        <v>5599.6500000000005</v>
      </c>
      <c r="E14" s="25"/>
      <c r="F14" s="18">
        <f t="shared" si="1"/>
        <v>5599.6500000000005</v>
      </c>
    </row>
    <row r="15" spans="1:9" x14ac:dyDescent="0.25">
      <c r="A15" s="40">
        <v>12571</v>
      </c>
      <c r="B15" s="26">
        <v>340.95</v>
      </c>
      <c r="C15" s="9">
        <v>8</v>
      </c>
      <c r="D15" s="18">
        <f t="shared" si="0"/>
        <v>2727.6</v>
      </c>
      <c r="E15" s="25"/>
      <c r="F15" s="18">
        <f t="shared" si="1"/>
        <v>2727.6</v>
      </c>
    </row>
    <row r="16" spans="1:9" x14ac:dyDescent="0.25">
      <c r="A16" s="40">
        <v>12752</v>
      </c>
      <c r="B16" s="26">
        <v>340.95</v>
      </c>
      <c r="C16" s="9">
        <v>9</v>
      </c>
      <c r="D16" s="18">
        <f t="shared" si="0"/>
        <v>3068.5499999999997</v>
      </c>
      <c r="E16" s="25"/>
      <c r="F16" s="18">
        <f t="shared" si="1"/>
        <v>3068.5499999999997</v>
      </c>
    </row>
    <row r="17" spans="1:6" x14ac:dyDescent="0.25">
      <c r="A17" s="40">
        <v>13173</v>
      </c>
      <c r="B17" s="26">
        <v>799.95</v>
      </c>
      <c r="C17" s="9">
        <v>14</v>
      </c>
      <c r="D17" s="18">
        <f t="shared" si="0"/>
        <v>11199.300000000001</v>
      </c>
      <c r="E17" s="25"/>
      <c r="F17" s="18">
        <f t="shared" si="1"/>
        <v>11199.300000000001</v>
      </c>
    </row>
    <row r="18" spans="1:6" x14ac:dyDescent="0.25">
      <c r="A18" s="40">
        <v>13175</v>
      </c>
      <c r="B18" s="26">
        <v>168.95</v>
      </c>
      <c r="C18" s="9">
        <v>7</v>
      </c>
      <c r="D18" s="18">
        <f t="shared" si="0"/>
        <v>1182.6499999999999</v>
      </c>
      <c r="E18" s="25"/>
      <c r="F18" s="18">
        <f t="shared" si="1"/>
        <v>1182.6499999999999</v>
      </c>
    </row>
    <row r="19" spans="1:6" x14ac:dyDescent="0.25">
      <c r="A19" s="40">
        <v>13178</v>
      </c>
      <c r="B19" s="26">
        <v>799.95</v>
      </c>
      <c r="C19" s="9">
        <v>16</v>
      </c>
      <c r="D19" s="18">
        <f t="shared" si="0"/>
        <v>12799.2</v>
      </c>
      <c r="E19" s="25"/>
      <c r="F19" s="18">
        <f t="shared" si="1"/>
        <v>12799.2</v>
      </c>
    </row>
    <row r="20" spans="1:6" x14ac:dyDescent="0.25">
      <c r="A20" s="40">
        <v>13182</v>
      </c>
      <c r="B20" s="26">
        <v>340.95</v>
      </c>
      <c r="C20" s="9">
        <v>3</v>
      </c>
      <c r="D20" s="18">
        <f t="shared" si="0"/>
        <v>1022.8499999999999</v>
      </c>
      <c r="E20" s="25"/>
      <c r="F20" s="18">
        <f t="shared" si="1"/>
        <v>1022.8499999999999</v>
      </c>
    </row>
    <row r="21" spans="1:6" x14ac:dyDescent="0.25">
      <c r="A21" s="40">
        <v>13262</v>
      </c>
      <c r="B21" s="26">
        <v>168.95</v>
      </c>
      <c r="C21" s="9">
        <v>13</v>
      </c>
      <c r="D21" s="18">
        <f t="shared" si="0"/>
        <v>2196.35</v>
      </c>
      <c r="E21" s="25"/>
      <c r="F21" s="18">
        <f t="shared" si="1"/>
        <v>2196.35</v>
      </c>
    </row>
    <row r="22" spans="1:6" x14ac:dyDescent="0.25">
      <c r="A22" s="40">
        <v>13299</v>
      </c>
      <c r="B22" s="26">
        <v>340.95</v>
      </c>
      <c r="C22" s="9">
        <v>12</v>
      </c>
      <c r="D22" s="18">
        <f t="shared" si="0"/>
        <v>4091.3999999999996</v>
      </c>
      <c r="E22" s="25"/>
      <c r="F22" s="18">
        <f t="shared" si="1"/>
        <v>4091.3999999999996</v>
      </c>
    </row>
    <row r="23" spans="1:6" x14ac:dyDescent="0.25">
      <c r="A23" s="40">
        <v>13490</v>
      </c>
      <c r="B23" s="26">
        <v>79.95</v>
      </c>
      <c r="C23" s="9">
        <v>3</v>
      </c>
      <c r="D23" s="18">
        <f t="shared" si="0"/>
        <v>239.85000000000002</v>
      </c>
      <c r="E23" s="25"/>
      <c r="F23" s="18">
        <f t="shared" si="1"/>
        <v>239.85000000000002</v>
      </c>
    </row>
    <row r="24" spans="1:6" x14ac:dyDescent="0.25">
      <c r="A24" s="40">
        <v>13574</v>
      </c>
      <c r="B24" s="26">
        <v>340.95</v>
      </c>
      <c r="C24" s="9">
        <v>12</v>
      </c>
      <c r="D24" s="18">
        <f t="shared" si="0"/>
        <v>4091.3999999999996</v>
      </c>
      <c r="E24" s="25"/>
      <c r="F24" s="18">
        <f t="shared" si="1"/>
        <v>4091.3999999999996</v>
      </c>
    </row>
    <row r="25" spans="1:6" x14ac:dyDescent="0.25">
      <c r="A25" s="40">
        <v>13771</v>
      </c>
      <c r="B25" s="26">
        <v>799.95</v>
      </c>
      <c r="C25" s="9">
        <v>8</v>
      </c>
      <c r="D25" s="18">
        <f t="shared" si="0"/>
        <v>6399.6</v>
      </c>
      <c r="E25" s="25"/>
      <c r="F25" s="18">
        <f t="shared" si="1"/>
        <v>6399.6</v>
      </c>
    </row>
    <row r="26" spans="1:6" x14ac:dyDescent="0.25">
      <c r="A26" s="40">
        <v>13940</v>
      </c>
      <c r="B26" s="26">
        <v>168.95</v>
      </c>
      <c r="C26" s="9">
        <v>6</v>
      </c>
      <c r="D26" s="18">
        <f t="shared" si="0"/>
        <v>1013.6999999999999</v>
      </c>
      <c r="E26" s="25"/>
      <c r="F26" s="18">
        <f t="shared" si="1"/>
        <v>1013.6999999999999</v>
      </c>
    </row>
    <row r="27" spans="1:6" x14ac:dyDescent="0.25">
      <c r="A27" s="40">
        <v>14174</v>
      </c>
      <c r="B27" s="26">
        <v>168.95</v>
      </c>
      <c r="C27" s="9">
        <v>3</v>
      </c>
      <c r="D27" s="18">
        <f t="shared" si="0"/>
        <v>506.84999999999997</v>
      </c>
      <c r="E27" s="25"/>
      <c r="F27" s="18">
        <f t="shared" si="1"/>
        <v>506.84999999999997</v>
      </c>
    </row>
    <row r="28" spans="1:6" x14ac:dyDescent="0.25">
      <c r="A28" s="40">
        <v>14272</v>
      </c>
      <c r="B28" s="26">
        <v>799.95</v>
      </c>
      <c r="C28" s="9">
        <v>10</v>
      </c>
      <c r="D28" s="18">
        <f t="shared" si="0"/>
        <v>7999.5</v>
      </c>
      <c r="E28" s="25"/>
      <c r="F28" s="18">
        <f t="shared" si="1"/>
        <v>7999.5</v>
      </c>
    </row>
    <row r="29" spans="1:6" x14ac:dyDescent="0.25">
      <c r="A29" s="40">
        <v>14366</v>
      </c>
      <c r="B29" s="26">
        <v>79.95</v>
      </c>
      <c r="C29" s="9">
        <v>2</v>
      </c>
      <c r="D29" s="18">
        <f t="shared" si="0"/>
        <v>159.9</v>
      </c>
      <c r="E29" s="25"/>
      <c r="F29" s="18">
        <f t="shared" si="1"/>
        <v>159.9</v>
      </c>
    </row>
    <row r="30" spans="1:6" x14ac:dyDescent="0.25">
      <c r="A30" s="40">
        <v>14504</v>
      </c>
      <c r="B30" s="26">
        <v>168.95</v>
      </c>
      <c r="C30" s="9">
        <v>15</v>
      </c>
      <c r="D30" s="18">
        <f t="shared" si="0"/>
        <v>2534.25</v>
      </c>
      <c r="E30" s="25"/>
      <c r="F30" s="18">
        <f t="shared" si="1"/>
        <v>2534.25</v>
      </c>
    </row>
    <row r="31" spans="1:6" x14ac:dyDescent="0.25">
      <c r="A31" s="40">
        <v>14519</v>
      </c>
      <c r="B31" s="26">
        <v>799.95</v>
      </c>
      <c r="C31" s="9">
        <v>8</v>
      </c>
      <c r="D31" s="18">
        <f t="shared" si="0"/>
        <v>6399.6</v>
      </c>
      <c r="E31" s="25"/>
      <c r="F31" s="18">
        <f t="shared" si="1"/>
        <v>6399.6</v>
      </c>
    </row>
    <row r="32" spans="1:6" x14ac:dyDescent="0.25">
      <c r="A32" s="40">
        <v>14607</v>
      </c>
      <c r="B32" s="26">
        <v>340.95</v>
      </c>
      <c r="C32" s="9">
        <v>3</v>
      </c>
      <c r="D32" s="18">
        <f t="shared" si="0"/>
        <v>1022.8499999999999</v>
      </c>
      <c r="E32" s="25"/>
      <c r="F32" s="18">
        <f t="shared" si="1"/>
        <v>1022.8499999999999</v>
      </c>
    </row>
    <row r="33" spans="1:6" x14ac:dyDescent="0.25">
      <c r="A33" s="40">
        <v>14692</v>
      </c>
      <c r="B33" s="26">
        <v>799.95</v>
      </c>
      <c r="C33" s="9">
        <v>6</v>
      </c>
      <c r="D33" s="18">
        <f t="shared" si="0"/>
        <v>4799.7000000000007</v>
      </c>
      <c r="E33" s="25"/>
      <c r="F33" s="18">
        <f t="shared" si="1"/>
        <v>4799.7000000000007</v>
      </c>
    </row>
    <row r="34" spans="1:6" x14ac:dyDescent="0.25">
      <c r="A34" s="40">
        <v>14993</v>
      </c>
      <c r="B34" s="26">
        <v>799.95</v>
      </c>
      <c r="C34" s="9">
        <v>11</v>
      </c>
      <c r="D34" s="18">
        <f t="shared" si="0"/>
        <v>8799.4500000000007</v>
      </c>
      <c r="E34" s="25"/>
      <c r="F34" s="18">
        <f t="shared" si="1"/>
        <v>8799.4500000000007</v>
      </c>
    </row>
    <row r="35" spans="1:6" x14ac:dyDescent="0.25">
      <c r="A35" s="40">
        <v>15055</v>
      </c>
      <c r="B35" s="26">
        <v>340.95</v>
      </c>
      <c r="C35" s="9">
        <v>2</v>
      </c>
      <c r="D35" s="18">
        <f t="shared" si="0"/>
        <v>681.9</v>
      </c>
      <c r="E35" s="25"/>
      <c r="F35" s="18">
        <f t="shared" si="1"/>
        <v>681.9</v>
      </c>
    </row>
    <row r="36" spans="1:6" x14ac:dyDescent="0.25">
      <c r="A36" s="40">
        <v>15087</v>
      </c>
      <c r="B36" s="26">
        <v>340.95</v>
      </c>
      <c r="C36" s="9">
        <v>11</v>
      </c>
      <c r="D36" s="18">
        <f t="shared" si="0"/>
        <v>3750.45</v>
      </c>
      <c r="E36" s="25"/>
      <c r="F36" s="18">
        <f t="shared" si="1"/>
        <v>3750.45</v>
      </c>
    </row>
    <row r="37" spans="1:6" x14ac:dyDescent="0.25">
      <c r="A37" s="40">
        <v>15255</v>
      </c>
      <c r="B37" s="26">
        <v>79.95</v>
      </c>
      <c r="C37" s="9">
        <v>1</v>
      </c>
      <c r="D37" s="18">
        <f t="shared" si="0"/>
        <v>79.95</v>
      </c>
      <c r="E37" s="25"/>
      <c r="F37" s="18">
        <f t="shared" si="1"/>
        <v>79.95</v>
      </c>
    </row>
    <row r="38" spans="1:6" x14ac:dyDescent="0.25">
      <c r="A38" s="40">
        <v>15367</v>
      </c>
      <c r="B38" s="26">
        <v>340.95</v>
      </c>
      <c r="C38" s="9">
        <v>14</v>
      </c>
      <c r="D38" s="18">
        <f t="shared" si="0"/>
        <v>4773.3</v>
      </c>
      <c r="E38" s="25"/>
      <c r="F38" s="18">
        <f t="shared" si="1"/>
        <v>4773.3</v>
      </c>
    </row>
    <row r="39" spans="1:6" x14ac:dyDescent="0.25">
      <c r="A39" s="40">
        <v>15495</v>
      </c>
      <c r="B39" s="26">
        <v>79.95</v>
      </c>
      <c r="C39" s="9">
        <v>5</v>
      </c>
      <c r="D39" s="18">
        <f t="shared" si="0"/>
        <v>399.75</v>
      </c>
      <c r="E39" s="25"/>
      <c r="F39" s="18">
        <f t="shared" si="1"/>
        <v>399.75</v>
      </c>
    </row>
    <row r="40" spans="1:6" x14ac:dyDescent="0.25">
      <c r="A40" s="40">
        <v>15610</v>
      </c>
      <c r="B40" s="26">
        <v>79.95</v>
      </c>
      <c r="C40" s="9">
        <v>13</v>
      </c>
      <c r="D40" s="18">
        <f t="shared" si="0"/>
        <v>1039.3500000000001</v>
      </c>
      <c r="E40" s="25"/>
      <c r="F40" s="18">
        <f t="shared" si="1"/>
        <v>1039.3500000000001</v>
      </c>
    </row>
    <row r="41" spans="1:6" x14ac:dyDescent="0.25">
      <c r="A41" s="40">
        <v>15775</v>
      </c>
      <c r="B41" s="26">
        <v>340.95</v>
      </c>
      <c r="C41" s="9">
        <v>1</v>
      </c>
      <c r="D41" s="18">
        <f t="shared" si="0"/>
        <v>340.95</v>
      </c>
      <c r="E41" s="25"/>
      <c r="F41" s="18">
        <f t="shared" si="1"/>
        <v>340.95</v>
      </c>
    </row>
    <row r="42" spans="1:6" x14ac:dyDescent="0.25">
      <c r="A42" s="40">
        <v>15815</v>
      </c>
      <c r="B42" s="26">
        <v>340.95</v>
      </c>
      <c r="C42" s="9">
        <v>18</v>
      </c>
      <c r="D42" s="18">
        <f t="shared" si="0"/>
        <v>6137.0999999999995</v>
      </c>
      <c r="E42" s="25"/>
      <c r="F42" s="18">
        <f t="shared" si="1"/>
        <v>6137.0999999999995</v>
      </c>
    </row>
    <row r="43" spans="1:6" x14ac:dyDescent="0.25">
      <c r="A43" s="40">
        <v>15906</v>
      </c>
      <c r="B43" s="26">
        <v>168.95</v>
      </c>
      <c r="C43" s="9">
        <v>10</v>
      </c>
      <c r="D43" s="18">
        <f t="shared" si="0"/>
        <v>1689.5</v>
      </c>
      <c r="E43" s="25"/>
      <c r="F43" s="18">
        <f t="shared" si="1"/>
        <v>1689.5</v>
      </c>
    </row>
    <row r="44" spans="1:6" x14ac:dyDescent="0.25">
      <c r="A44" s="40">
        <v>16183</v>
      </c>
      <c r="B44" s="26">
        <v>340.95</v>
      </c>
      <c r="C44" s="9">
        <v>12</v>
      </c>
      <c r="D44" s="18">
        <f t="shared" si="0"/>
        <v>4091.3999999999996</v>
      </c>
      <c r="E44" s="25"/>
      <c r="F44" s="18">
        <f t="shared" si="1"/>
        <v>4091.3999999999996</v>
      </c>
    </row>
    <row r="45" spans="1:6" x14ac:dyDescent="0.25">
      <c r="A45" s="40">
        <v>16244</v>
      </c>
      <c r="B45" s="26">
        <v>340.95</v>
      </c>
      <c r="C45" s="9">
        <v>8</v>
      </c>
      <c r="D45" s="18">
        <f t="shared" si="0"/>
        <v>2727.6</v>
      </c>
      <c r="E45" s="25"/>
      <c r="F45" s="18">
        <f t="shared" si="1"/>
        <v>2727.6</v>
      </c>
    </row>
    <row r="46" spans="1:6" x14ac:dyDescent="0.25">
      <c r="A46" s="40">
        <v>16309</v>
      </c>
      <c r="B46" s="26">
        <v>168.95</v>
      </c>
      <c r="C46" s="9">
        <v>14</v>
      </c>
      <c r="D46" s="18">
        <f t="shared" si="0"/>
        <v>2365.2999999999997</v>
      </c>
      <c r="E46" s="25"/>
      <c r="F46" s="18">
        <f t="shared" si="1"/>
        <v>2365.2999999999997</v>
      </c>
    </row>
    <row r="47" spans="1:6" x14ac:dyDescent="0.25">
      <c r="A47" s="40">
        <v>16450</v>
      </c>
      <c r="B47" s="26">
        <v>79.95</v>
      </c>
      <c r="C47" s="9">
        <v>8</v>
      </c>
      <c r="D47" s="18">
        <f t="shared" si="0"/>
        <v>639.6</v>
      </c>
      <c r="E47" s="25"/>
      <c r="F47" s="18">
        <f t="shared" si="1"/>
        <v>639.6</v>
      </c>
    </row>
    <row r="48" spans="1:6" x14ac:dyDescent="0.25">
      <c r="A48" s="40">
        <v>16465</v>
      </c>
      <c r="B48" s="26">
        <v>340.95</v>
      </c>
      <c r="C48" s="9">
        <v>4</v>
      </c>
      <c r="D48" s="18">
        <f t="shared" si="0"/>
        <v>1363.8</v>
      </c>
      <c r="E48" s="25"/>
      <c r="F48" s="18">
        <f t="shared" si="1"/>
        <v>1363.8</v>
      </c>
    </row>
    <row r="49" spans="1:6" x14ac:dyDescent="0.25">
      <c r="A49" s="40">
        <v>16508</v>
      </c>
      <c r="B49" s="26">
        <v>340.95</v>
      </c>
      <c r="C49" s="9">
        <v>8</v>
      </c>
      <c r="D49" s="18">
        <f t="shared" si="0"/>
        <v>2727.6</v>
      </c>
      <c r="E49" s="25"/>
      <c r="F49" s="18">
        <f t="shared" si="1"/>
        <v>2727.6</v>
      </c>
    </row>
    <row r="50" spans="1:6" x14ac:dyDescent="0.25">
      <c r="A50" s="40">
        <v>16561</v>
      </c>
      <c r="B50" s="26">
        <v>799.95</v>
      </c>
      <c r="C50" s="9">
        <v>3</v>
      </c>
      <c r="D50" s="18">
        <f t="shared" si="0"/>
        <v>2399.8500000000004</v>
      </c>
      <c r="E50" s="25"/>
      <c r="F50" s="18">
        <f t="shared" si="1"/>
        <v>2399.8500000000004</v>
      </c>
    </row>
    <row r="51" spans="1:6" x14ac:dyDescent="0.25">
      <c r="A51" s="40">
        <v>16651</v>
      </c>
      <c r="B51" s="26">
        <v>799.95</v>
      </c>
      <c r="C51" s="9">
        <v>1</v>
      </c>
      <c r="D51" s="18">
        <f t="shared" si="0"/>
        <v>799.95</v>
      </c>
      <c r="E51" s="25"/>
      <c r="F51" s="18">
        <f t="shared" si="1"/>
        <v>799.95</v>
      </c>
    </row>
    <row r="52" spans="1:6" x14ac:dyDescent="0.25">
      <c r="A52" s="40">
        <v>16689</v>
      </c>
      <c r="B52" s="26">
        <v>340.95</v>
      </c>
      <c r="C52" s="9">
        <v>8</v>
      </c>
      <c r="D52" s="18">
        <f t="shared" si="0"/>
        <v>2727.6</v>
      </c>
      <c r="E52" s="25"/>
      <c r="F52" s="18">
        <f t="shared" si="1"/>
        <v>2727.6</v>
      </c>
    </row>
    <row r="53" spans="1:6" x14ac:dyDescent="0.25">
      <c r="A53" s="40">
        <v>16723</v>
      </c>
      <c r="B53" s="26">
        <v>79.95</v>
      </c>
      <c r="C53" s="9">
        <v>13</v>
      </c>
      <c r="D53" s="18">
        <f t="shared" si="0"/>
        <v>1039.3500000000001</v>
      </c>
      <c r="E53" s="25"/>
      <c r="F53" s="18">
        <f t="shared" si="1"/>
        <v>1039.3500000000001</v>
      </c>
    </row>
    <row r="54" spans="1:6" x14ac:dyDescent="0.25">
      <c r="A54" s="40">
        <v>16810</v>
      </c>
      <c r="B54" s="26">
        <v>340.95</v>
      </c>
      <c r="C54" s="9">
        <v>2</v>
      </c>
      <c r="D54" s="18">
        <f t="shared" si="0"/>
        <v>681.9</v>
      </c>
      <c r="E54" s="25"/>
      <c r="F54" s="18">
        <f t="shared" si="1"/>
        <v>681.9</v>
      </c>
    </row>
    <row r="55" spans="1:6" x14ac:dyDescent="0.25">
      <c r="A55" s="40">
        <v>16891</v>
      </c>
      <c r="B55" s="26">
        <v>168.95</v>
      </c>
      <c r="C55" s="9">
        <v>7</v>
      </c>
      <c r="D55" s="18">
        <f t="shared" si="0"/>
        <v>1182.6499999999999</v>
      </c>
      <c r="E55" s="25"/>
      <c r="F55" s="18">
        <f t="shared" si="1"/>
        <v>1182.6499999999999</v>
      </c>
    </row>
    <row r="56" spans="1:6" x14ac:dyDescent="0.25">
      <c r="A56" s="40">
        <v>16938</v>
      </c>
      <c r="B56" s="26">
        <v>79.95</v>
      </c>
      <c r="C56" s="9">
        <v>6</v>
      </c>
      <c r="D56" s="18">
        <f t="shared" si="0"/>
        <v>479.70000000000005</v>
      </c>
      <c r="E56" s="25"/>
      <c r="F56" s="18">
        <f t="shared" si="1"/>
        <v>479.70000000000005</v>
      </c>
    </row>
    <row r="57" spans="1:6" x14ac:dyDescent="0.25">
      <c r="A57" s="40">
        <v>16941</v>
      </c>
      <c r="B57" s="26">
        <v>168.95</v>
      </c>
      <c r="C57" s="9">
        <v>9</v>
      </c>
      <c r="D57" s="18">
        <f t="shared" si="0"/>
        <v>1520.55</v>
      </c>
      <c r="E57" s="25"/>
      <c r="F57" s="18">
        <f t="shared" si="1"/>
        <v>1520.55</v>
      </c>
    </row>
    <row r="58" spans="1:6" x14ac:dyDescent="0.25">
      <c r="A58" s="40">
        <v>17088</v>
      </c>
      <c r="B58" s="26">
        <v>340.95</v>
      </c>
      <c r="C58" s="9">
        <v>4</v>
      </c>
      <c r="D58" s="18">
        <f t="shared" si="0"/>
        <v>1363.8</v>
      </c>
      <c r="E58" s="25"/>
      <c r="F58" s="18">
        <f t="shared" si="1"/>
        <v>1363.8</v>
      </c>
    </row>
    <row r="59" spans="1:6" x14ac:dyDescent="0.25">
      <c r="A59" s="40">
        <v>17101</v>
      </c>
      <c r="B59" s="26">
        <v>79.95</v>
      </c>
      <c r="C59" s="9">
        <v>3</v>
      </c>
      <c r="D59" s="18">
        <f t="shared" si="0"/>
        <v>239.85000000000002</v>
      </c>
      <c r="E59" s="25"/>
      <c r="F59" s="18">
        <f t="shared" si="1"/>
        <v>239.85000000000002</v>
      </c>
    </row>
    <row r="60" spans="1:6" x14ac:dyDescent="0.25">
      <c r="A60" s="40">
        <v>17258</v>
      </c>
      <c r="B60" s="26">
        <v>799.95</v>
      </c>
      <c r="C60" s="9">
        <v>19</v>
      </c>
      <c r="D60" s="18">
        <f t="shared" si="0"/>
        <v>15199.050000000001</v>
      </c>
      <c r="E60" s="25"/>
      <c r="F60" s="18">
        <f t="shared" si="1"/>
        <v>15199.050000000001</v>
      </c>
    </row>
    <row r="61" spans="1:6" x14ac:dyDescent="0.25">
      <c r="A61" s="40">
        <v>17378</v>
      </c>
      <c r="B61" s="26">
        <v>799.95</v>
      </c>
      <c r="C61" s="9">
        <v>13</v>
      </c>
      <c r="D61" s="18">
        <f t="shared" si="0"/>
        <v>10399.35</v>
      </c>
      <c r="E61" s="25"/>
      <c r="F61" s="18">
        <f t="shared" si="1"/>
        <v>10399.35</v>
      </c>
    </row>
    <row r="62" spans="1:6" x14ac:dyDescent="0.25">
      <c r="A62" s="40">
        <v>17607</v>
      </c>
      <c r="B62" s="26">
        <v>79.95</v>
      </c>
      <c r="C62" s="9">
        <v>11</v>
      </c>
      <c r="D62" s="18">
        <f t="shared" si="0"/>
        <v>879.45</v>
      </c>
      <c r="E62" s="25"/>
      <c r="F62" s="18">
        <f t="shared" si="1"/>
        <v>879.45</v>
      </c>
    </row>
    <row r="63" spans="1:6" x14ac:dyDescent="0.25">
      <c r="A63" s="40">
        <v>17628</v>
      </c>
      <c r="B63" s="26">
        <v>799.95</v>
      </c>
      <c r="C63" s="9">
        <v>10</v>
      </c>
      <c r="D63" s="18">
        <f t="shared" si="0"/>
        <v>7999.5</v>
      </c>
      <c r="E63" s="25"/>
      <c r="F63" s="18">
        <f t="shared" si="1"/>
        <v>7999.5</v>
      </c>
    </row>
    <row r="64" spans="1:6" x14ac:dyDescent="0.25">
      <c r="A64" s="40">
        <v>17686</v>
      </c>
      <c r="B64" s="26">
        <v>340.95</v>
      </c>
      <c r="C64" s="9">
        <v>4</v>
      </c>
      <c r="D64" s="18">
        <f t="shared" si="0"/>
        <v>1363.8</v>
      </c>
      <c r="E64" s="25"/>
      <c r="F64" s="18">
        <f t="shared" si="1"/>
        <v>1363.8</v>
      </c>
    </row>
    <row r="65" spans="1:6" x14ac:dyDescent="0.25">
      <c r="A65" s="40">
        <v>17950</v>
      </c>
      <c r="B65" s="26">
        <v>340.95</v>
      </c>
      <c r="C65" s="9">
        <v>2</v>
      </c>
      <c r="D65" s="18">
        <f t="shared" si="0"/>
        <v>681.9</v>
      </c>
      <c r="E65" s="25"/>
      <c r="F65" s="18">
        <f t="shared" si="1"/>
        <v>681.9</v>
      </c>
    </row>
    <row r="66" spans="1:6" x14ac:dyDescent="0.25">
      <c r="A66" s="40">
        <v>17975</v>
      </c>
      <c r="B66" s="26">
        <v>340.95</v>
      </c>
      <c r="C66" s="9">
        <v>6</v>
      </c>
      <c r="D66" s="18">
        <f t="shared" si="0"/>
        <v>2045.6999999999998</v>
      </c>
      <c r="E66" s="25"/>
      <c r="F66" s="18">
        <f t="shared" si="1"/>
        <v>2045.6999999999998</v>
      </c>
    </row>
    <row r="67" spans="1:6" x14ac:dyDescent="0.25">
      <c r="A67" s="40">
        <v>17992</v>
      </c>
      <c r="B67" s="26">
        <v>168.95</v>
      </c>
      <c r="C67" s="9">
        <v>1</v>
      </c>
      <c r="D67" s="18">
        <f t="shared" ref="D67:D130" si="2">B67*C67</f>
        <v>168.95</v>
      </c>
      <c r="E67" s="25"/>
      <c r="F67" s="18">
        <f t="shared" ref="F67:F130" si="3">D67-(D67*E67)</f>
        <v>168.95</v>
      </c>
    </row>
    <row r="68" spans="1:6" x14ac:dyDescent="0.25">
      <c r="A68" s="40">
        <v>18128</v>
      </c>
      <c r="B68" s="26">
        <v>799.95</v>
      </c>
      <c r="C68" s="9">
        <v>8</v>
      </c>
      <c r="D68" s="18">
        <f t="shared" si="2"/>
        <v>6399.6</v>
      </c>
      <c r="E68" s="25"/>
      <c r="F68" s="18">
        <f t="shared" si="3"/>
        <v>6399.6</v>
      </c>
    </row>
    <row r="69" spans="1:6" x14ac:dyDescent="0.25">
      <c r="A69" s="40">
        <v>18242</v>
      </c>
      <c r="B69" s="26">
        <v>340.95</v>
      </c>
      <c r="C69" s="9">
        <v>7</v>
      </c>
      <c r="D69" s="18">
        <f t="shared" si="2"/>
        <v>2386.65</v>
      </c>
      <c r="E69" s="25"/>
      <c r="F69" s="18">
        <f t="shared" si="3"/>
        <v>2386.65</v>
      </c>
    </row>
    <row r="70" spans="1:6" x14ac:dyDescent="0.25">
      <c r="A70" s="40">
        <v>18269</v>
      </c>
      <c r="B70" s="26">
        <v>340.95</v>
      </c>
      <c r="C70" s="9">
        <v>10</v>
      </c>
      <c r="D70" s="18">
        <f t="shared" si="2"/>
        <v>3409.5</v>
      </c>
      <c r="E70" s="25"/>
      <c r="F70" s="18">
        <f t="shared" si="3"/>
        <v>3409.5</v>
      </c>
    </row>
    <row r="71" spans="1:6" x14ac:dyDescent="0.25">
      <c r="A71" s="40">
        <v>18287</v>
      </c>
      <c r="B71" s="26">
        <v>79.95</v>
      </c>
      <c r="C71" s="9">
        <v>12</v>
      </c>
      <c r="D71" s="18">
        <f t="shared" si="2"/>
        <v>959.40000000000009</v>
      </c>
      <c r="E71" s="25"/>
      <c r="F71" s="18">
        <f t="shared" si="3"/>
        <v>959.40000000000009</v>
      </c>
    </row>
    <row r="72" spans="1:6" x14ac:dyDescent="0.25">
      <c r="A72" s="40">
        <v>18318</v>
      </c>
      <c r="B72" s="26">
        <v>168.95</v>
      </c>
      <c r="C72" s="9">
        <v>10</v>
      </c>
      <c r="D72" s="18">
        <f t="shared" si="2"/>
        <v>1689.5</v>
      </c>
      <c r="E72" s="25"/>
      <c r="F72" s="18">
        <f t="shared" si="3"/>
        <v>1689.5</v>
      </c>
    </row>
    <row r="73" spans="1:6" x14ac:dyDescent="0.25">
      <c r="A73" s="40">
        <v>18351</v>
      </c>
      <c r="B73" s="26">
        <v>168.95</v>
      </c>
      <c r="C73" s="9">
        <v>4</v>
      </c>
      <c r="D73" s="18">
        <f t="shared" si="2"/>
        <v>675.8</v>
      </c>
      <c r="E73" s="25"/>
      <c r="F73" s="18">
        <f t="shared" si="3"/>
        <v>675.8</v>
      </c>
    </row>
    <row r="74" spans="1:6" x14ac:dyDescent="0.25">
      <c r="A74" s="40">
        <v>18507</v>
      </c>
      <c r="B74" s="26">
        <v>79.95</v>
      </c>
      <c r="C74" s="9">
        <v>1</v>
      </c>
      <c r="D74" s="18">
        <f t="shared" si="2"/>
        <v>79.95</v>
      </c>
      <c r="E74" s="25"/>
      <c r="F74" s="18">
        <f t="shared" si="3"/>
        <v>79.95</v>
      </c>
    </row>
    <row r="75" spans="1:6" x14ac:dyDescent="0.25">
      <c r="A75" s="40">
        <v>18512</v>
      </c>
      <c r="B75" s="26">
        <v>340.95</v>
      </c>
      <c r="C75" s="9">
        <v>1</v>
      </c>
      <c r="D75" s="18">
        <f t="shared" si="2"/>
        <v>340.95</v>
      </c>
      <c r="E75" s="25"/>
      <c r="F75" s="18">
        <f t="shared" si="3"/>
        <v>340.95</v>
      </c>
    </row>
    <row r="76" spans="1:6" x14ac:dyDescent="0.25">
      <c r="A76" s="40">
        <v>18775</v>
      </c>
      <c r="B76" s="26">
        <v>79.95</v>
      </c>
      <c r="C76" s="9">
        <v>1</v>
      </c>
      <c r="D76" s="18">
        <f t="shared" si="2"/>
        <v>79.95</v>
      </c>
      <c r="E76" s="25"/>
      <c r="F76" s="18">
        <f t="shared" si="3"/>
        <v>79.95</v>
      </c>
    </row>
    <row r="77" spans="1:6" x14ac:dyDescent="0.25">
      <c r="A77" s="40">
        <v>18820</v>
      </c>
      <c r="B77" s="26">
        <v>79.95</v>
      </c>
      <c r="C77" s="9">
        <v>12</v>
      </c>
      <c r="D77" s="18">
        <f t="shared" si="2"/>
        <v>959.40000000000009</v>
      </c>
      <c r="E77" s="25"/>
      <c r="F77" s="18">
        <f t="shared" si="3"/>
        <v>959.40000000000009</v>
      </c>
    </row>
    <row r="78" spans="1:6" x14ac:dyDescent="0.25">
      <c r="A78" s="40">
        <v>18829</v>
      </c>
      <c r="B78" s="26">
        <v>340.95</v>
      </c>
      <c r="C78" s="9">
        <v>2</v>
      </c>
      <c r="D78" s="18">
        <f t="shared" si="2"/>
        <v>681.9</v>
      </c>
      <c r="E78" s="25"/>
      <c r="F78" s="18">
        <f t="shared" si="3"/>
        <v>681.9</v>
      </c>
    </row>
    <row r="79" spans="1:6" x14ac:dyDescent="0.25">
      <c r="A79" s="40">
        <v>18870</v>
      </c>
      <c r="B79" s="26">
        <v>799.95</v>
      </c>
      <c r="C79" s="9">
        <v>18</v>
      </c>
      <c r="D79" s="18">
        <f t="shared" si="2"/>
        <v>14399.1</v>
      </c>
      <c r="E79" s="25"/>
      <c r="F79" s="18">
        <f t="shared" si="3"/>
        <v>14399.1</v>
      </c>
    </row>
    <row r="80" spans="1:6" x14ac:dyDescent="0.25">
      <c r="A80" s="40">
        <v>18887</v>
      </c>
      <c r="B80" s="26">
        <v>168.95</v>
      </c>
      <c r="C80" s="9">
        <v>13</v>
      </c>
      <c r="D80" s="18">
        <f t="shared" si="2"/>
        <v>2196.35</v>
      </c>
      <c r="E80" s="25"/>
      <c r="F80" s="18">
        <f t="shared" si="3"/>
        <v>2196.35</v>
      </c>
    </row>
    <row r="81" spans="1:6" x14ac:dyDescent="0.25">
      <c r="A81" s="40">
        <v>18898</v>
      </c>
      <c r="B81" s="26">
        <v>799.95</v>
      </c>
      <c r="C81" s="9">
        <v>5</v>
      </c>
      <c r="D81" s="18">
        <f t="shared" si="2"/>
        <v>3999.75</v>
      </c>
      <c r="E81" s="25"/>
      <c r="F81" s="18">
        <f t="shared" si="3"/>
        <v>3999.75</v>
      </c>
    </row>
    <row r="82" spans="1:6" x14ac:dyDescent="0.25">
      <c r="A82" s="40">
        <v>18987</v>
      </c>
      <c r="B82" s="26">
        <v>340.95</v>
      </c>
      <c r="C82" s="9">
        <v>6</v>
      </c>
      <c r="D82" s="18">
        <f t="shared" si="2"/>
        <v>2045.6999999999998</v>
      </c>
      <c r="E82" s="25"/>
      <c r="F82" s="18">
        <f t="shared" si="3"/>
        <v>2045.6999999999998</v>
      </c>
    </row>
    <row r="83" spans="1:6" x14ac:dyDescent="0.25">
      <c r="A83" s="40">
        <v>19111</v>
      </c>
      <c r="B83" s="26">
        <v>168.95</v>
      </c>
      <c r="C83" s="9">
        <v>15</v>
      </c>
      <c r="D83" s="18">
        <f t="shared" si="2"/>
        <v>2534.25</v>
      </c>
      <c r="E83" s="25"/>
      <c r="F83" s="18">
        <f t="shared" si="3"/>
        <v>2534.25</v>
      </c>
    </row>
    <row r="84" spans="1:6" x14ac:dyDescent="0.25">
      <c r="A84" s="40">
        <v>19119</v>
      </c>
      <c r="B84" s="26">
        <v>340.95</v>
      </c>
      <c r="C84" s="9">
        <v>12</v>
      </c>
      <c r="D84" s="18">
        <f t="shared" si="2"/>
        <v>4091.3999999999996</v>
      </c>
      <c r="E84" s="25"/>
      <c r="F84" s="18">
        <f t="shared" si="3"/>
        <v>4091.3999999999996</v>
      </c>
    </row>
    <row r="85" spans="1:6" x14ac:dyDescent="0.25">
      <c r="A85" s="40">
        <v>19161</v>
      </c>
      <c r="B85" s="26">
        <v>799.95</v>
      </c>
      <c r="C85" s="9">
        <v>13</v>
      </c>
      <c r="D85" s="18">
        <f t="shared" si="2"/>
        <v>10399.35</v>
      </c>
      <c r="E85" s="25"/>
      <c r="F85" s="18">
        <f t="shared" si="3"/>
        <v>10399.35</v>
      </c>
    </row>
    <row r="86" spans="1:6" x14ac:dyDescent="0.25">
      <c r="A86" s="40">
        <v>19204</v>
      </c>
      <c r="B86" s="26">
        <v>340.95</v>
      </c>
      <c r="C86" s="9">
        <v>9</v>
      </c>
      <c r="D86" s="18">
        <f t="shared" si="2"/>
        <v>3068.5499999999997</v>
      </c>
      <c r="E86" s="25"/>
      <c r="F86" s="18">
        <f t="shared" si="3"/>
        <v>3068.5499999999997</v>
      </c>
    </row>
    <row r="87" spans="1:6" x14ac:dyDescent="0.25">
      <c r="A87" s="40">
        <v>19472</v>
      </c>
      <c r="B87" s="26">
        <v>168.95</v>
      </c>
      <c r="C87" s="9">
        <v>10</v>
      </c>
      <c r="D87" s="18">
        <f t="shared" si="2"/>
        <v>1689.5</v>
      </c>
      <c r="E87" s="25"/>
      <c r="F87" s="18">
        <f t="shared" si="3"/>
        <v>1689.5</v>
      </c>
    </row>
    <row r="88" spans="1:6" x14ac:dyDescent="0.25">
      <c r="A88" s="40">
        <v>19488</v>
      </c>
      <c r="B88" s="26">
        <v>340.95</v>
      </c>
      <c r="C88" s="9">
        <v>8</v>
      </c>
      <c r="D88" s="18">
        <f t="shared" si="2"/>
        <v>2727.6</v>
      </c>
      <c r="E88" s="25"/>
      <c r="F88" s="18">
        <f t="shared" si="3"/>
        <v>2727.6</v>
      </c>
    </row>
    <row r="89" spans="1:6" x14ac:dyDescent="0.25">
      <c r="A89" s="40">
        <v>19583</v>
      </c>
      <c r="B89" s="26">
        <v>79.95</v>
      </c>
      <c r="C89" s="9">
        <v>7</v>
      </c>
      <c r="D89" s="18">
        <f t="shared" si="2"/>
        <v>559.65</v>
      </c>
      <c r="E89" s="25"/>
      <c r="F89" s="18">
        <f t="shared" si="3"/>
        <v>559.65</v>
      </c>
    </row>
    <row r="90" spans="1:6" x14ac:dyDescent="0.25">
      <c r="A90" s="40">
        <v>19659</v>
      </c>
      <c r="B90" s="26">
        <v>799.95</v>
      </c>
      <c r="C90" s="9">
        <v>9</v>
      </c>
      <c r="D90" s="18">
        <f t="shared" si="2"/>
        <v>7199.55</v>
      </c>
      <c r="E90" s="25"/>
      <c r="F90" s="18">
        <f t="shared" si="3"/>
        <v>7199.55</v>
      </c>
    </row>
    <row r="91" spans="1:6" x14ac:dyDescent="0.25">
      <c r="A91" s="40">
        <v>20011</v>
      </c>
      <c r="B91" s="26">
        <v>79.95</v>
      </c>
      <c r="C91" s="9">
        <v>20</v>
      </c>
      <c r="D91" s="18">
        <f t="shared" si="2"/>
        <v>1599</v>
      </c>
      <c r="E91" s="25"/>
      <c r="F91" s="18">
        <f t="shared" si="3"/>
        <v>1599</v>
      </c>
    </row>
    <row r="92" spans="1:6" x14ac:dyDescent="0.25">
      <c r="A92" s="40">
        <v>20253</v>
      </c>
      <c r="B92" s="26">
        <v>79.95</v>
      </c>
      <c r="C92" s="9">
        <v>14</v>
      </c>
      <c r="D92" s="18">
        <f t="shared" si="2"/>
        <v>1119.3</v>
      </c>
      <c r="E92" s="25"/>
      <c r="F92" s="18">
        <f t="shared" si="3"/>
        <v>1119.3</v>
      </c>
    </row>
    <row r="93" spans="1:6" x14ac:dyDescent="0.25">
      <c r="A93" s="40">
        <v>20356</v>
      </c>
      <c r="B93" s="26">
        <v>79.95</v>
      </c>
      <c r="C93" s="9">
        <v>4</v>
      </c>
      <c r="D93" s="18">
        <f t="shared" si="2"/>
        <v>319.8</v>
      </c>
      <c r="E93" s="25"/>
      <c r="F93" s="18">
        <f t="shared" si="3"/>
        <v>319.8</v>
      </c>
    </row>
    <row r="94" spans="1:6" x14ac:dyDescent="0.25">
      <c r="A94" s="40">
        <v>20449</v>
      </c>
      <c r="B94" s="26">
        <v>340.95</v>
      </c>
      <c r="C94" s="9">
        <v>5</v>
      </c>
      <c r="D94" s="18">
        <f t="shared" si="2"/>
        <v>1704.75</v>
      </c>
      <c r="E94" s="25"/>
      <c r="F94" s="18">
        <f t="shared" si="3"/>
        <v>1704.75</v>
      </c>
    </row>
    <row r="95" spans="1:6" x14ac:dyDescent="0.25">
      <c r="A95" s="40">
        <v>20522</v>
      </c>
      <c r="B95" s="26">
        <v>799.95</v>
      </c>
      <c r="C95" s="9">
        <v>16</v>
      </c>
      <c r="D95" s="18">
        <f t="shared" si="2"/>
        <v>12799.2</v>
      </c>
      <c r="E95" s="25"/>
      <c r="F95" s="18">
        <f t="shared" si="3"/>
        <v>12799.2</v>
      </c>
    </row>
    <row r="96" spans="1:6" x14ac:dyDescent="0.25">
      <c r="A96" s="40">
        <v>20607</v>
      </c>
      <c r="B96" s="26">
        <v>79.95</v>
      </c>
      <c r="C96" s="9">
        <v>3</v>
      </c>
      <c r="D96" s="18">
        <f t="shared" si="2"/>
        <v>239.85000000000002</v>
      </c>
      <c r="E96" s="25"/>
      <c r="F96" s="18">
        <f t="shared" si="3"/>
        <v>239.85000000000002</v>
      </c>
    </row>
    <row r="97" spans="1:6" x14ac:dyDescent="0.25">
      <c r="A97" s="40">
        <v>20868</v>
      </c>
      <c r="B97" s="26">
        <v>168.95</v>
      </c>
      <c r="C97" s="9">
        <v>1</v>
      </c>
      <c r="D97" s="18">
        <f t="shared" si="2"/>
        <v>168.95</v>
      </c>
      <c r="E97" s="25"/>
      <c r="F97" s="18">
        <f t="shared" si="3"/>
        <v>168.95</v>
      </c>
    </row>
    <row r="98" spans="1:6" x14ac:dyDescent="0.25">
      <c r="A98" s="40">
        <v>21407</v>
      </c>
      <c r="B98" s="26">
        <v>340.95</v>
      </c>
      <c r="C98" s="9">
        <v>6</v>
      </c>
      <c r="D98" s="18">
        <f t="shared" si="2"/>
        <v>2045.6999999999998</v>
      </c>
      <c r="E98" s="25"/>
      <c r="F98" s="18">
        <f t="shared" si="3"/>
        <v>2045.6999999999998</v>
      </c>
    </row>
    <row r="99" spans="1:6" x14ac:dyDescent="0.25">
      <c r="A99" s="40">
        <v>21481</v>
      </c>
      <c r="B99" s="26">
        <v>168.95</v>
      </c>
      <c r="C99" s="9">
        <v>6</v>
      </c>
      <c r="D99" s="18">
        <f t="shared" si="2"/>
        <v>1013.6999999999999</v>
      </c>
      <c r="E99" s="25"/>
      <c r="F99" s="18">
        <f t="shared" si="3"/>
        <v>1013.6999999999999</v>
      </c>
    </row>
    <row r="100" spans="1:6" x14ac:dyDescent="0.25">
      <c r="A100" s="40">
        <v>21545</v>
      </c>
      <c r="B100" s="26">
        <v>340.95</v>
      </c>
      <c r="C100" s="9">
        <v>5</v>
      </c>
      <c r="D100" s="18">
        <f t="shared" si="2"/>
        <v>1704.75</v>
      </c>
      <c r="E100" s="25"/>
      <c r="F100" s="18">
        <f t="shared" si="3"/>
        <v>1704.75</v>
      </c>
    </row>
    <row r="101" spans="1:6" x14ac:dyDescent="0.25">
      <c r="A101" s="40">
        <v>21610</v>
      </c>
      <c r="B101" s="26">
        <v>340.95</v>
      </c>
      <c r="C101" s="9">
        <v>3</v>
      </c>
      <c r="D101" s="18">
        <f t="shared" si="2"/>
        <v>1022.8499999999999</v>
      </c>
      <c r="E101" s="25"/>
      <c r="F101" s="18">
        <f t="shared" si="3"/>
        <v>1022.8499999999999</v>
      </c>
    </row>
    <row r="102" spans="1:6" x14ac:dyDescent="0.25">
      <c r="A102" s="40">
        <v>21703</v>
      </c>
      <c r="B102" s="26">
        <v>340.95</v>
      </c>
      <c r="C102" s="9">
        <v>13</v>
      </c>
      <c r="D102" s="18">
        <f t="shared" si="2"/>
        <v>4432.3499999999995</v>
      </c>
      <c r="E102" s="25"/>
      <c r="F102" s="18">
        <f t="shared" si="3"/>
        <v>4432.3499999999995</v>
      </c>
    </row>
    <row r="103" spans="1:6" x14ac:dyDescent="0.25">
      <c r="A103" s="40">
        <v>21742</v>
      </c>
      <c r="B103" s="26">
        <v>340.95</v>
      </c>
      <c r="C103" s="9">
        <v>6</v>
      </c>
      <c r="D103" s="18">
        <f t="shared" si="2"/>
        <v>2045.6999999999998</v>
      </c>
      <c r="E103" s="25"/>
      <c r="F103" s="18">
        <f t="shared" si="3"/>
        <v>2045.6999999999998</v>
      </c>
    </row>
    <row r="104" spans="1:6" x14ac:dyDescent="0.25">
      <c r="A104" s="40">
        <v>21808</v>
      </c>
      <c r="B104" s="26">
        <v>799.95</v>
      </c>
      <c r="C104" s="9">
        <v>14</v>
      </c>
      <c r="D104" s="18">
        <f t="shared" si="2"/>
        <v>11199.300000000001</v>
      </c>
      <c r="E104" s="25"/>
      <c r="F104" s="18">
        <f t="shared" si="3"/>
        <v>11199.300000000001</v>
      </c>
    </row>
    <row r="105" spans="1:6" x14ac:dyDescent="0.25">
      <c r="A105" s="40">
        <v>21945</v>
      </c>
      <c r="B105" s="26">
        <v>168.95</v>
      </c>
      <c r="C105" s="9">
        <v>12</v>
      </c>
      <c r="D105" s="18">
        <f t="shared" si="2"/>
        <v>2027.3999999999999</v>
      </c>
      <c r="E105" s="25"/>
      <c r="F105" s="18">
        <f t="shared" si="3"/>
        <v>2027.3999999999999</v>
      </c>
    </row>
    <row r="106" spans="1:6" x14ac:dyDescent="0.25">
      <c r="A106" s="40">
        <v>21993</v>
      </c>
      <c r="B106" s="26">
        <v>340.95</v>
      </c>
      <c r="C106" s="9">
        <v>9</v>
      </c>
      <c r="D106" s="18">
        <f t="shared" si="2"/>
        <v>3068.5499999999997</v>
      </c>
      <c r="E106" s="25"/>
      <c r="F106" s="18">
        <f t="shared" si="3"/>
        <v>3068.5499999999997</v>
      </c>
    </row>
    <row r="107" spans="1:6" x14ac:dyDescent="0.25">
      <c r="A107" s="40">
        <v>22020</v>
      </c>
      <c r="B107" s="26">
        <v>340.95</v>
      </c>
      <c r="C107" s="9">
        <v>7</v>
      </c>
      <c r="D107" s="18">
        <f t="shared" si="2"/>
        <v>2386.65</v>
      </c>
      <c r="E107" s="25"/>
      <c r="F107" s="18">
        <f t="shared" si="3"/>
        <v>2386.65</v>
      </c>
    </row>
    <row r="108" spans="1:6" x14ac:dyDescent="0.25">
      <c r="A108" s="40">
        <v>22035</v>
      </c>
      <c r="B108" s="26">
        <v>168.95</v>
      </c>
      <c r="C108" s="9">
        <v>6</v>
      </c>
      <c r="D108" s="18">
        <f t="shared" si="2"/>
        <v>1013.6999999999999</v>
      </c>
      <c r="E108" s="25"/>
      <c r="F108" s="18">
        <f t="shared" si="3"/>
        <v>1013.6999999999999</v>
      </c>
    </row>
    <row r="109" spans="1:6" x14ac:dyDescent="0.25">
      <c r="A109" s="40">
        <v>22201</v>
      </c>
      <c r="B109" s="26">
        <v>79.95</v>
      </c>
      <c r="C109" s="9">
        <v>9</v>
      </c>
      <c r="D109" s="18">
        <f t="shared" si="2"/>
        <v>719.55000000000007</v>
      </c>
      <c r="E109" s="25"/>
      <c r="F109" s="18">
        <f t="shared" si="3"/>
        <v>719.55000000000007</v>
      </c>
    </row>
    <row r="110" spans="1:6" x14ac:dyDescent="0.25">
      <c r="A110" s="40">
        <v>22259</v>
      </c>
      <c r="B110" s="26">
        <v>799.95</v>
      </c>
      <c r="C110" s="9">
        <v>8</v>
      </c>
      <c r="D110" s="18">
        <f t="shared" si="2"/>
        <v>6399.6</v>
      </c>
      <c r="E110" s="25"/>
      <c r="F110" s="18">
        <f t="shared" si="3"/>
        <v>6399.6</v>
      </c>
    </row>
    <row r="111" spans="1:6" x14ac:dyDescent="0.25">
      <c r="A111" s="40">
        <v>22323</v>
      </c>
      <c r="B111" s="26">
        <v>799.95</v>
      </c>
      <c r="C111" s="9">
        <v>8</v>
      </c>
      <c r="D111" s="18">
        <f t="shared" si="2"/>
        <v>6399.6</v>
      </c>
      <c r="E111" s="25"/>
      <c r="F111" s="18">
        <f t="shared" si="3"/>
        <v>6399.6</v>
      </c>
    </row>
    <row r="112" spans="1:6" x14ac:dyDescent="0.25">
      <c r="A112" s="40">
        <v>22523</v>
      </c>
      <c r="B112" s="26">
        <v>799.95</v>
      </c>
      <c r="C112" s="9">
        <v>11</v>
      </c>
      <c r="D112" s="18">
        <f t="shared" si="2"/>
        <v>8799.4500000000007</v>
      </c>
      <c r="E112" s="25"/>
      <c r="F112" s="18">
        <f t="shared" si="3"/>
        <v>8799.4500000000007</v>
      </c>
    </row>
    <row r="113" spans="1:6" x14ac:dyDescent="0.25">
      <c r="A113" s="40">
        <v>22677</v>
      </c>
      <c r="B113" s="26">
        <v>168.95</v>
      </c>
      <c r="C113" s="9">
        <v>12</v>
      </c>
      <c r="D113" s="18">
        <f t="shared" si="2"/>
        <v>2027.3999999999999</v>
      </c>
      <c r="E113" s="25"/>
      <c r="F113" s="18">
        <f t="shared" si="3"/>
        <v>2027.3999999999999</v>
      </c>
    </row>
    <row r="114" spans="1:6" x14ac:dyDescent="0.25">
      <c r="A114" s="40">
        <v>22720</v>
      </c>
      <c r="B114" s="26">
        <v>799.95</v>
      </c>
      <c r="C114" s="9">
        <v>5</v>
      </c>
      <c r="D114" s="18">
        <f t="shared" si="2"/>
        <v>3999.75</v>
      </c>
      <c r="E114" s="25"/>
      <c r="F114" s="18">
        <f t="shared" si="3"/>
        <v>3999.75</v>
      </c>
    </row>
    <row r="115" spans="1:6" x14ac:dyDescent="0.25">
      <c r="A115" s="40">
        <v>22951</v>
      </c>
      <c r="B115" s="26">
        <v>799.95</v>
      </c>
      <c r="C115" s="9">
        <v>9</v>
      </c>
      <c r="D115" s="18">
        <f t="shared" si="2"/>
        <v>7199.55</v>
      </c>
      <c r="E115" s="25"/>
      <c r="F115" s="18">
        <f t="shared" si="3"/>
        <v>7199.55</v>
      </c>
    </row>
    <row r="116" spans="1:6" x14ac:dyDescent="0.25">
      <c r="A116" s="40">
        <v>22964</v>
      </c>
      <c r="B116" s="26">
        <v>168.95</v>
      </c>
      <c r="C116" s="9">
        <v>6</v>
      </c>
      <c r="D116" s="18">
        <f t="shared" si="2"/>
        <v>1013.6999999999999</v>
      </c>
      <c r="E116" s="25"/>
      <c r="F116" s="18">
        <f t="shared" si="3"/>
        <v>1013.6999999999999</v>
      </c>
    </row>
    <row r="117" spans="1:6" x14ac:dyDescent="0.25">
      <c r="A117" s="40">
        <v>23121</v>
      </c>
      <c r="B117" s="26">
        <v>340.95</v>
      </c>
      <c r="C117" s="9">
        <v>8</v>
      </c>
      <c r="D117" s="18">
        <f t="shared" si="2"/>
        <v>2727.6</v>
      </c>
      <c r="E117" s="25"/>
      <c r="F117" s="18">
        <f t="shared" si="3"/>
        <v>2727.6</v>
      </c>
    </row>
    <row r="118" spans="1:6" x14ac:dyDescent="0.25">
      <c r="A118" s="40">
        <v>23154</v>
      </c>
      <c r="B118" s="26">
        <v>340.95</v>
      </c>
      <c r="C118" s="9">
        <v>5</v>
      </c>
      <c r="D118" s="18">
        <f t="shared" si="2"/>
        <v>1704.75</v>
      </c>
      <c r="E118" s="25"/>
      <c r="F118" s="18">
        <f t="shared" si="3"/>
        <v>1704.75</v>
      </c>
    </row>
    <row r="119" spans="1:6" x14ac:dyDescent="0.25">
      <c r="A119" s="40">
        <v>23207</v>
      </c>
      <c r="B119" s="26">
        <v>168.95</v>
      </c>
      <c r="C119" s="9">
        <v>7</v>
      </c>
      <c r="D119" s="18">
        <f t="shared" si="2"/>
        <v>1182.6499999999999</v>
      </c>
      <c r="E119" s="25"/>
      <c r="F119" s="18">
        <f t="shared" si="3"/>
        <v>1182.6499999999999</v>
      </c>
    </row>
    <row r="120" spans="1:6" x14ac:dyDescent="0.25">
      <c r="A120" s="40">
        <v>23238</v>
      </c>
      <c r="B120" s="26">
        <v>799.95</v>
      </c>
      <c r="C120" s="9">
        <v>10</v>
      </c>
      <c r="D120" s="18">
        <f t="shared" si="2"/>
        <v>7999.5</v>
      </c>
      <c r="E120" s="25"/>
      <c r="F120" s="18">
        <f t="shared" si="3"/>
        <v>7999.5</v>
      </c>
    </row>
    <row r="121" spans="1:6" x14ac:dyDescent="0.25">
      <c r="A121" s="40">
        <v>23320</v>
      </c>
      <c r="B121" s="26">
        <v>340.95</v>
      </c>
      <c r="C121" s="9">
        <v>15</v>
      </c>
      <c r="D121" s="18">
        <f t="shared" si="2"/>
        <v>5114.25</v>
      </c>
      <c r="E121" s="25"/>
      <c r="F121" s="18">
        <f t="shared" si="3"/>
        <v>5114.25</v>
      </c>
    </row>
    <row r="122" spans="1:6" x14ac:dyDescent="0.25">
      <c r="A122" s="40">
        <v>23377</v>
      </c>
      <c r="B122" s="26">
        <v>168.95</v>
      </c>
      <c r="C122" s="9">
        <v>1</v>
      </c>
      <c r="D122" s="18">
        <f t="shared" si="2"/>
        <v>168.95</v>
      </c>
      <c r="E122" s="25"/>
      <c r="F122" s="18">
        <f t="shared" si="3"/>
        <v>168.95</v>
      </c>
    </row>
    <row r="123" spans="1:6" x14ac:dyDescent="0.25">
      <c r="A123" s="40">
        <v>23564</v>
      </c>
      <c r="B123" s="26">
        <v>79.95</v>
      </c>
      <c r="C123" s="9">
        <v>12</v>
      </c>
      <c r="D123" s="18">
        <f t="shared" si="2"/>
        <v>959.40000000000009</v>
      </c>
      <c r="E123" s="25"/>
      <c r="F123" s="18">
        <f t="shared" si="3"/>
        <v>959.40000000000009</v>
      </c>
    </row>
    <row r="124" spans="1:6" x14ac:dyDescent="0.25">
      <c r="A124" s="40">
        <v>23592</v>
      </c>
      <c r="B124" s="26">
        <v>340.95</v>
      </c>
      <c r="C124" s="9">
        <v>17</v>
      </c>
      <c r="D124" s="18">
        <f t="shared" si="2"/>
        <v>5796.15</v>
      </c>
      <c r="E124" s="25"/>
      <c r="F124" s="18">
        <f t="shared" si="3"/>
        <v>5796.15</v>
      </c>
    </row>
    <row r="125" spans="1:6" x14ac:dyDescent="0.25">
      <c r="A125" s="40">
        <v>23665</v>
      </c>
      <c r="B125" s="26">
        <v>340.95</v>
      </c>
      <c r="C125" s="9">
        <v>11</v>
      </c>
      <c r="D125" s="18">
        <f t="shared" si="2"/>
        <v>3750.45</v>
      </c>
      <c r="E125" s="25"/>
      <c r="F125" s="18">
        <f t="shared" si="3"/>
        <v>3750.45</v>
      </c>
    </row>
    <row r="126" spans="1:6" x14ac:dyDescent="0.25">
      <c r="A126" s="40">
        <v>23682</v>
      </c>
      <c r="B126" s="26">
        <v>79.95</v>
      </c>
      <c r="C126" s="9">
        <v>8</v>
      </c>
      <c r="D126" s="18">
        <f t="shared" si="2"/>
        <v>639.6</v>
      </c>
      <c r="E126" s="25"/>
      <c r="F126" s="18">
        <f t="shared" si="3"/>
        <v>639.6</v>
      </c>
    </row>
    <row r="127" spans="1:6" x14ac:dyDescent="0.25">
      <c r="A127" s="40">
        <v>23719</v>
      </c>
      <c r="B127" s="26">
        <v>340.95</v>
      </c>
      <c r="C127" s="9">
        <v>10</v>
      </c>
      <c r="D127" s="18">
        <f t="shared" si="2"/>
        <v>3409.5</v>
      </c>
      <c r="E127" s="25"/>
      <c r="F127" s="18">
        <f t="shared" si="3"/>
        <v>3409.5</v>
      </c>
    </row>
    <row r="128" spans="1:6" x14ac:dyDescent="0.25">
      <c r="A128" s="40">
        <v>23852</v>
      </c>
      <c r="B128" s="26">
        <v>340.95</v>
      </c>
      <c r="C128" s="9">
        <v>12</v>
      </c>
      <c r="D128" s="18">
        <f t="shared" si="2"/>
        <v>4091.3999999999996</v>
      </c>
      <c r="E128" s="25"/>
      <c r="F128" s="18">
        <f t="shared" si="3"/>
        <v>4091.3999999999996</v>
      </c>
    </row>
    <row r="129" spans="1:6" x14ac:dyDescent="0.25">
      <c r="A129" s="40">
        <v>24006</v>
      </c>
      <c r="B129" s="26">
        <v>340.95</v>
      </c>
      <c r="C129" s="9">
        <v>5</v>
      </c>
      <c r="D129" s="18">
        <f t="shared" si="2"/>
        <v>1704.75</v>
      </c>
      <c r="E129" s="25"/>
      <c r="F129" s="18">
        <f t="shared" si="3"/>
        <v>1704.75</v>
      </c>
    </row>
    <row r="130" spans="1:6" x14ac:dyDescent="0.25">
      <c r="A130" s="40">
        <v>24033</v>
      </c>
      <c r="B130" s="26">
        <v>340.95</v>
      </c>
      <c r="C130" s="9">
        <v>13</v>
      </c>
      <c r="D130" s="18">
        <f t="shared" si="2"/>
        <v>4432.3499999999995</v>
      </c>
      <c r="E130" s="25"/>
      <c r="F130" s="18">
        <f t="shared" si="3"/>
        <v>4432.3499999999995</v>
      </c>
    </row>
    <row r="131" spans="1:6" x14ac:dyDescent="0.25">
      <c r="A131" s="40">
        <v>24043</v>
      </c>
      <c r="B131" s="26">
        <v>79.95</v>
      </c>
      <c r="C131" s="9">
        <v>6</v>
      </c>
      <c r="D131" s="18">
        <f t="shared" ref="D131:D194" si="4">B131*C131</f>
        <v>479.70000000000005</v>
      </c>
      <c r="E131" s="25"/>
      <c r="F131" s="18">
        <f t="shared" ref="F131:F194" si="5">D131-(D131*E131)</f>
        <v>479.70000000000005</v>
      </c>
    </row>
    <row r="132" spans="1:6" x14ac:dyDescent="0.25">
      <c r="A132" s="40">
        <v>24144</v>
      </c>
      <c r="B132" s="26">
        <v>79.95</v>
      </c>
      <c r="C132" s="9">
        <v>3</v>
      </c>
      <c r="D132" s="18">
        <f t="shared" si="4"/>
        <v>239.85000000000002</v>
      </c>
      <c r="E132" s="25"/>
      <c r="F132" s="18">
        <f t="shared" si="5"/>
        <v>239.85000000000002</v>
      </c>
    </row>
    <row r="133" spans="1:6" x14ac:dyDescent="0.25">
      <c r="A133" s="40">
        <v>24510</v>
      </c>
      <c r="B133" s="26">
        <v>168.95</v>
      </c>
      <c r="C133" s="9">
        <v>12</v>
      </c>
      <c r="D133" s="18">
        <f t="shared" si="4"/>
        <v>2027.3999999999999</v>
      </c>
      <c r="E133" s="25"/>
      <c r="F133" s="18">
        <f t="shared" si="5"/>
        <v>2027.3999999999999</v>
      </c>
    </row>
    <row r="134" spans="1:6" x14ac:dyDescent="0.25">
      <c r="A134" s="40">
        <v>24562</v>
      </c>
      <c r="B134" s="26">
        <v>799.95</v>
      </c>
      <c r="C134" s="9">
        <v>20</v>
      </c>
      <c r="D134" s="18">
        <f t="shared" si="4"/>
        <v>15999</v>
      </c>
      <c r="E134" s="25"/>
      <c r="F134" s="18">
        <f t="shared" si="5"/>
        <v>15999</v>
      </c>
    </row>
    <row r="135" spans="1:6" x14ac:dyDescent="0.25">
      <c r="A135" s="40">
        <v>24802</v>
      </c>
      <c r="B135" s="26">
        <v>799.95</v>
      </c>
      <c r="C135" s="9">
        <v>18</v>
      </c>
      <c r="D135" s="18">
        <f t="shared" si="4"/>
        <v>14399.1</v>
      </c>
      <c r="E135" s="25"/>
      <c r="F135" s="18">
        <f t="shared" si="5"/>
        <v>14399.1</v>
      </c>
    </row>
    <row r="136" spans="1:6" x14ac:dyDescent="0.25">
      <c r="A136" s="40">
        <v>24963</v>
      </c>
      <c r="B136" s="26">
        <v>799.95</v>
      </c>
      <c r="C136" s="9">
        <v>4</v>
      </c>
      <c r="D136" s="18">
        <f t="shared" si="4"/>
        <v>3199.8</v>
      </c>
      <c r="E136" s="25"/>
      <c r="F136" s="18">
        <f t="shared" si="5"/>
        <v>3199.8</v>
      </c>
    </row>
    <row r="137" spans="1:6" x14ac:dyDescent="0.25">
      <c r="A137" s="40">
        <v>24988</v>
      </c>
      <c r="B137" s="26">
        <v>168.95</v>
      </c>
      <c r="C137" s="9">
        <v>15</v>
      </c>
      <c r="D137" s="18">
        <f t="shared" si="4"/>
        <v>2534.25</v>
      </c>
      <c r="E137" s="25"/>
      <c r="F137" s="18">
        <f t="shared" si="5"/>
        <v>2534.25</v>
      </c>
    </row>
    <row r="138" spans="1:6" x14ac:dyDescent="0.25">
      <c r="A138" s="40">
        <v>25224</v>
      </c>
      <c r="B138" s="26">
        <v>799.95</v>
      </c>
      <c r="C138" s="9">
        <v>12</v>
      </c>
      <c r="D138" s="18">
        <f t="shared" si="4"/>
        <v>9599.4000000000015</v>
      </c>
      <c r="E138" s="25"/>
      <c r="F138" s="18">
        <f t="shared" si="5"/>
        <v>9599.4000000000015</v>
      </c>
    </row>
    <row r="139" spans="1:6" x14ac:dyDescent="0.25">
      <c r="A139" s="40">
        <v>25237</v>
      </c>
      <c r="B139" s="26">
        <v>79.95</v>
      </c>
      <c r="C139" s="9">
        <v>20</v>
      </c>
      <c r="D139" s="18">
        <f t="shared" si="4"/>
        <v>1599</v>
      </c>
      <c r="E139" s="25"/>
      <c r="F139" s="18">
        <f t="shared" si="5"/>
        <v>1599</v>
      </c>
    </row>
    <row r="140" spans="1:6" x14ac:dyDescent="0.25">
      <c r="A140" s="40">
        <v>25281</v>
      </c>
      <c r="B140" s="26">
        <v>799.95</v>
      </c>
      <c r="C140" s="9">
        <v>11</v>
      </c>
      <c r="D140" s="18">
        <f t="shared" si="4"/>
        <v>8799.4500000000007</v>
      </c>
      <c r="E140" s="25"/>
      <c r="F140" s="18">
        <f t="shared" si="5"/>
        <v>8799.4500000000007</v>
      </c>
    </row>
    <row r="141" spans="1:6" x14ac:dyDescent="0.25">
      <c r="A141" s="40">
        <v>25359</v>
      </c>
      <c r="B141" s="26">
        <v>340.95</v>
      </c>
      <c r="C141" s="9">
        <v>3</v>
      </c>
      <c r="D141" s="18">
        <f t="shared" si="4"/>
        <v>1022.8499999999999</v>
      </c>
      <c r="E141" s="25"/>
      <c r="F141" s="18">
        <f t="shared" si="5"/>
        <v>1022.8499999999999</v>
      </c>
    </row>
    <row r="142" spans="1:6" x14ac:dyDescent="0.25">
      <c r="A142" s="40">
        <v>25381</v>
      </c>
      <c r="B142" s="26">
        <v>79.95</v>
      </c>
      <c r="C142" s="9">
        <v>13</v>
      </c>
      <c r="D142" s="18">
        <f t="shared" si="4"/>
        <v>1039.3500000000001</v>
      </c>
      <c r="E142" s="25"/>
      <c r="F142" s="18">
        <f t="shared" si="5"/>
        <v>1039.3500000000001</v>
      </c>
    </row>
    <row r="143" spans="1:6" x14ac:dyDescent="0.25">
      <c r="A143" s="40">
        <v>25427</v>
      </c>
      <c r="B143" s="26">
        <v>340.95</v>
      </c>
      <c r="C143" s="9">
        <v>6</v>
      </c>
      <c r="D143" s="18">
        <f t="shared" si="4"/>
        <v>2045.6999999999998</v>
      </c>
      <c r="E143" s="25"/>
      <c r="F143" s="18">
        <f t="shared" si="5"/>
        <v>2045.6999999999998</v>
      </c>
    </row>
    <row r="144" spans="1:6" x14ac:dyDescent="0.25">
      <c r="A144" s="40">
        <v>25536</v>
      </c>
      <c r="B144" s="26">
        <v>168.95</v>
      </c>
      <c r="C144" s="9">
        <v>16</v>
      </c>
      <c r="D144" s="18">
        <f t="shared" si="4"/>
        <v>2703.2</v>
      </c>
      <c r="E144" s="25"/>
      <c r="F144" s="18">
        <f t="shared" si="5"/>
        <v>2703.2</v>
      </c>
    </row>
    <row r="145" spans="1:6" x14ac:dyDescent="0.25">
      <c r="A145" s="40">
        <v>25586</v>
      </c>
      <c r="B145" s="26">
        <v>799.95</v>
      </c>
      <c r="C145" s="9">
        <v>10</v>
      </c>
      <c r="D145" s="18">
        <f t="shared" si="4"/>
        <v>7999.5</v>
      </c>
      <c r="E145" s="25"/>
      <c r="F145" s="18">
        <f t="shared" si="5"/>
        <v>7999.5</v>
      </c>
    </row>
    <row r="146" spans="1:6" x14ac:dyDescent="0.25">
      <c r="A146" s="40">
        <v>25755</v>
      </c>
      <c r="B146" s="26">
        <v>340.95</v>
      </c>
      <c r="C146" s="9">
        <v>13</v>
      </c>
      <c r="D146" s="18">
        <f t="shared" si="4"/>
        <v>4432.3499999999995</v>
      </c>
      <c r="E146" s="25"/>
      <c r="F146" s="18">
        <f t="shared" si="5"/>
        <v>4432.3499999999995</v>
      </c>
    </row>
    <row r="147" spans="1:6" x14ac:dyDescent="0.25">
      <c r="A147" s="40">
        <v>25857</v>
      </c>
      <c r="B147" s="26">
        <v>340.95</v>
      </c>
      <c r="C147" s="9">
        <v>2</v>
      </c>
      <c r="D147" s="18">
        <f t="shared" si="4"/>
        <v>681.9</v>
      </c>
      <c r="E147" s="25"/>
      <c r="F147" s="18">
        <f t="shared" si="5"/>
        <v>681.9</v>
      </c>
    </row>
    <row r="148" spans="1:6" x14ac:dyDescent="0.25">
      <c r="A148" s="40">
        <v>26093</v>
      </c>
      <c r="B148" s="26">
        <v>168.95</v>
      </c>
      <c r="C148" s="9">
        <v>2</v>
      </c>
      <c r="D148" s="18">
        <f t="shared" si="4"/>
        <v>337.9</v>
      </c>
      <c r="E148" s="25"/>
      <c r="F148" s="18">
        <f t="shared" si="5"/>
        <v>337.9</v>
      </c>
    </row>
    <row r="149" spans="1:6" x14ac:dyDescent="0.25">
      <c r="A149" s="40">
        <v>26250</v>
      </c>
      <c r="B149" s="26">
        <v>168.95</v>
      </c>
      <c r="C149" s="9">
        <v>14</v>
      </c>
      <c r="D149" s="18">
        <f t="shared" si="4"/>
        <v>2365.2999999999997</v>
      </c>
      <c r="E149" s="25"/>
      <c r="F149" s="18">
        <f t="shared" si="5"/>
        <v>2365.2999999999997</v>
      </c>
    </row>
    <row r="150" spans="1:6" x14ac:dyDescent="0.25">
      <c r="A150" s="40">
        <v>26282</v>
      </c>
      <c r="B150" s="26">
        <v>340.95</v>
      </c>
      <c r="C150" s="9">
        <v>4</v>
      </c>
      <c r="D150" s="18">
        <f t="shared" si="4"/>
        <v>1363.8</v>
      </c>
      <c r="E150" s="25"/>
      <c r="F150" s="18">
        <f t="shared" si="5"/>
        <v>1363.8</v>
      </c>
    </row>
    <row r="151" spans="1:6" x14ac:dyDescent="0.25">
      <c r="A151" s="40">
        <v>26558</v>
      </c>
      <c r="B151" s="26">
        <v>168.95</v>
      </c>
      <c r="C151" s="9">
        <v>15</v>
      </c>
      <c r="D151" s="18">
        <f t="shared" si="4"/>
        <v>2534.25</v>
      </c>
      <c r="E151" s="25"/>
      <c r="F151" s="18">
        <f t="shared" si="5"/>
        <v>2534.25</v>
      </c>
    </row>
    <row r="152" spans="1:6" x14ac:dyDescent="0.25">
      <c r="A152" s="40">
        <v>26606</v>
      </c>
      <c r="B152" s="26">
        <v>79.95</v>
      </c>
      <c r="C152" s="9">
        <v>9</v>
      </c>
      <c r="D152" s="18">
        <f t="shared" si="4"/>
        <v>719.55000000000007</v>
      </c>
      <c r="E152" s="25"/>
      <c r="F152" s="18">
        <f t="shared" si="5"/>
        <v>719.55000000000007</v>
      </c>
    </row>
    <row r="153" spans="1:6" x14ac:dyDescent="0.25">
      <c r="A153" s="40">
        <v>26713</v>
      </c>
      <c r="B153" s="26">
        <v>340.95</v>
      </c>
      <c r="C153" s="9">
        <v>8</v>
      </c>
      <c r="D153" s="18">
        <f t="shared" si="4"/>
        <v>2727.6</v>
      </c>
      <c r="E153" s="25"/>
      <c r="F153" s="18">
        <f t="shared" si="5"/>
        <v>2727.6</v>
      </c>
    </row>
    <row r="154" spans="1:6" x14ac:dyDescent="0.25">
      <c r="A154" s="40">
        <v>26809</v>
      </c>
      <c r="B154" s="26">
        <v>799.95</v>
      </c>
      <c r="C154" s="9">
        <v>11</v>
      </c>
      <c r="D154" s="18">
        <f t="shared" si="4"/>
        <v>8799.4500000000007</v>
      </c>
      <c r="E154" s="25"/>
      <c r="F154" s="18">
        <f t="shared" si="5"/>
        <v>8799.4500000000007</v>
      </c>
    </row>
    <row r="155" spans="1:6" x14ac:dyDescent="0.25">
      <c r="A155" s="40">
        <v>26919</v>
      </c>
      <c r="B155" s="26">
        <v>79.95</v>
      </c>
      <c r="C155" s="9">
        <v>10</v>
      </c>
      <c r="D155" s="18">
        <f t="shared" si="4"/>
        <v>799.5</v>
      </c>
      <c r="E155" s="25"/>
      <c r="F155" s="18">
        <f t="shared" si="5"/>
        <v>799.5</v>
      </c>
    </row>
    <row r="156" spans="1:6" x14ac:dyDescent="0.25">
      <c r="A156" s="40">
        <v>27250</v>
      </c>
      <c r="B156" s="26">
        <v>340.95</v>
      </c>
      <c r="C156" s="9">
        <v>7</v>
      </c>
      <c r="D156" s="18">
        <f t="shared" si="4"/>
        <v>2386.65</v>
      </c>
      <c r="E156" s="25"/>
      <c r="F156" s="18">
        <f t="shared" si="5"/>
        <v>2386.65</v>
      </c>
    </row>
    <row r="157" spans="1:6" x14ac:dyDescent="0.25">
      <c r="A157" s="40">
        <v>27322</v>
      </c>
      <c r="B157" s="26">
        <v>79.95</v>
      </c>
      <c r="C157" s="9">
        <v>12</v>
      </c>
      <c r="D157" s="18">
        <f t="shared" si="4"/>
        <v>959.40000000000009</v>
      </c>
      <c r="E157" s="25"/>
      <c r="F157" s="18">
        <f t="shared" si="5"/>
        <v>959.40000000000009</v>
      </c>
    </row>
    <row r="158" spans="1:6" x14ac:dyDescent="0.25">
      <c r="A158" s="40">
        <v>27334</v>
      </c>
      <c r="B158" s="26">
        <v>340.95</v>
      </c>
      <c r="C158" s="9">
        <v>7</v>
      </c>
      <c r="D158" s="18">
        <f t="shared" si="4"/>
        <v>2386.65</v>
      </c>
      <c r="E158" s="25"/>
      <c r="F158" s="18">
        <f t="shared" si="5"/>
        <v>2386.65</v>
      </c>
    </row>
    <row r="159" spans="1:6" x14ac:dyDescent="0.25">
      <c r="A159" s="40">
        <v>27433</v>
      </c>
      <c r="B159" s="26">
        <v>340.95</v>
      </c>
      <c r="C159" s="9">
        <v>1</v>
      </c>
      <c r="D159" s="18">
        <f t="shared" si="4"/>
        <v>340.95</v>
      </c>
      <c r="E159" s="25"/>
      <c r="F159" s="18">
        <f t="shared" si="5"/>
        <v>340.95</v>
      </c>
    </row>
    <row r="160" spans="1:6" x14ac:dyDescent="0.25">
      <c r="A160" s="40">
        <v>27479</v>
      </c>
      <c r="B160" s="26">
        <v>168.95</v>
      </c>
      <c r="C160" s="9">
        <v>12</v>
      </c>
      <c r="D160" s="18">
        <f t="shared" si="4"/>
        <v>2027.3999999999999</v>
      </c>
      <c r="E160" s="25"/>
      <c r="F160" s="18">
        <f t="shared" si="5"/>
        <v>2027.3999999999999</v>
      </c>
    </row>
    <row r="161" spans="1:6" x14ac:dyDescent="0.25">
      <c r="A161" s="40">
        <v>27622</v>
      </c>
      <c r="B161" s="26">
        <v>799.95</v>
      </c>
      <c r="C161" s="9">
        <v>12</v>
      </c>
      <c r="D161" s="18">
        <f t="shared" si="4"/>
        <v>9599.4000000000015</v>
      </c>
      <c r="E161" s="25"/>
      <c r="F161" s="18">
        <f t="shared" si="5"/>
        <v>9599.4000000000015</v>
      </c>
    </row>
    <row r="162" spans="1:6" x14ac:dyDescent="0.25">
      <c r="A162" s="40">
        <v>27705</v>
      </c>
      <c r="B162" s="26">
        <v>340.95</v>
      </c>
      <c r="C162" s="9">
        <v>15</v>
      </c>
      <c r="D162" s="18">
        <f t="shared" si="4"/>
        <v>5114.25</v>
      </c>
      <c r="E162" s="25"/>
      <c r="F162" s="18">
        <f t="shared" si="5"/>
        <v>5114.25</v>
      </c>
    </row>
    <row r="163" spans="1:6" x14ac:dyDescent="0.25">
      <c r="A163" s="40">
        <v>27746</v>
      </c>
      <c r="B163" s="26">
        <v>340.95</v>
      </c>
      <c r="C163" s="9">
        <v>2</v>
      </c>
      <c r="D163" s="18">
        <f t="shared" si="4"/>
        <v>681.9</v>
      </c>
      <c r="E163" s="25"/>
      <c r="F163" s="18">
        <f t="shared" si="5"/>
        <v>681.9</v>
      </c>
    </row>
    <row r="164" spans="1:6" x14ac:dyDescent="0.25">
      <c r="A164" s="40">
        <v>27871</v>
      </c>
      <c r="B164" s="26">
        <v>340.95</v>
      </c>
      <c r="C164" s="9">
        <v>9</v>
      </c>
      <c r="D164" s="18">
        <f t="shared" si="4"/>
        <v>3068.5499999999997</v>
      </c>
      <c r="E164" s="25"/>
      <c r="F164" s="18">
        <f t="shared" si="5"/>
        <v>3068.5499999999997</v>
      </c>
    </row>
    <row r="165" spans="1:6" x14ac:dyDescent="0.25">
      <c r="A165" s="40">
        <v>27926</v>
      </c>
      <c r="B165" s="26">
        <v>340.95</v>
      </c>
      <c r="C165" s="9">
        <v>13</v>
      </c>
      <c r="D165" s="18">
        <f t="shared" si="4"/>
        <v>4432.3499999999995</v>
      </c>
      <c r="E165" s="25"/>
      <c r="F165" s="18">
        <f t="shared" si="5"/>
        <v>4432.3499999999995</v>
      </c>
    </row>
    <row r="166" spans="1:6" x14ac:dyDescent="0.25">
      <c r="A166" s="40">
        <v>28034</v>
      </c>
      <c r="B166" s="26">
        <v>168.95</v>
      </c>
      <c r="C166" s="9">
        <v>15</v>
      </c>
      <c r="D166" s="18">
        <f t="shared" si="4"/>
        <v>2534.25</v>
      </c>
      <c r="E166" s="25"/>
      <c r="F166" s="18">
        <f t="shared" si="5"/>
        <v>2534.25</v>
      </c>
    </row>
    <row r="167" spans="1:6" x14ac:dyDescent="0.25">
      <c r="A167" s="40">
        <v>28056</v>
      </c>
      <c r="B167" s="26">
        <v>168.95</v>
      </c>
      <c r="C167" s="9">
        <v>20</v>
      </c>
      <c r="D167" s="18">
        <f t="shared" si="4"/>
        <v>3379</v>
      </c>
      <c r="E167" s="25"/>
      <c r="F167" s="18">
        <f t="shared" si="5"/>
        <v>3379</v>
      </c>
    </row>
    <row r="168" spans="1:6" x14ac:dyDescent="0.25">
      <c r="A168" s="40">
        <v>28057</v>
      </c>
      <c r="B168" s="26">
        <v>79.95</v>
      </c>
      <c r="C168" s="9">
        <v>12</v>
      </c>
      <c r="D168" s="18">
        <f t="shared" si="4"/>
        <v>959.40000000000009</v>
      </c>
      <c r="E168" s="25"/>
      <c r="F168" s="18">
        <f t="shared" si="5"/>
        <v>959.40000000000009</v>
      </c>
    </row>
    <row r="169" spans="1:6" x14ac:dyDescent="0.25">
      <c r="A169" s="40">
        <v>28211</v>
      </c>
      <c r="B169" s="26">
        <v>79.95</v>
      </c>
      <c r="C169" s="9">
        <v>16</v>
      </c>
      <c r="D169" s="18">
        <f t="shared" si="4"/>
        <v>1279.2</v>
      </c>
      <c r="E169" s="25"/>
      <c r="F169" s="18">
        <f t="shared" si="5"/>
        <v>1279.2</v>
      </c>
    </row>
    <row r="170" spans="1:6" x14ac:dyDescent="0.25">
      <c r="A170" s="40">
        <v>28219</v>
      </c>
      <c r="B170" s="26">
        <v>340.95</v>
      </c>
      <c r="C170" s="9">
        <v>12</v>
      </c>
      <c r="D170" s="18">
        <f t="shared" si="4"/>
        <v>4091.3999999999996</v>
      </c>
      <c r="E170" s="25"/>
      <c r="F170" s="18">
        <f t="shared" si="5"/>
        <v>4091.3999999999996</v>
      </c>
    </row>
    <row r="171" spans="1:6" x14ac:dyDescent="0.25">
      <c r="A171" s="40">
        <v>28327</v>
      </c>
      <c r="B171" s="26">
        <v>340.95</v>
      </c>
      <c r="C171" s="9">
        <v>4</v>
      </c>
      <c r="D171" s="18">
        <f t="shared" si="4"/>
        <v>1363.8</v>
      </c>
      <c r="E171" s="25"/>
      <c r="F171" s="18">
        <f t="shared" si="5"/>
        <v>1363.8</v>
      </c>
    </row>
    <row r="172" spans="1:6" x14ac:dyDescent="0.25">
      <c r="A172" s="40">
        <v>28334</v>
      </c>
      <c r="B172" s="26">
        <v>79.95</v>
      </c>
      <c r="C172" s="9">
        <v>5</v>
      </c>
      <c r="D172" s="18">
        <f t="shared" si="4"/>
        <v>399.75</v>
      </c>
      <c r="E172" s="25"/>
      <c r="F172" s="18">
        <f t="shared" si="5"/>
        <v>399.75</v>
      </c>
    </row>
    <row r="173" spans="1:6" x14ac:dyDescent="0.25">
      <c r="A173" s="40">
        <v>28379</v>
      </c>
      <c r="B173" s="26">
        <v>799.95</v>
      </c>
      <c r="C173" s="9">
        <v>4</v>
      </c>
      <c r="D173" s="18">
        <f t="shared" si="4"/>
        <v>3199.8</v>
      </c>
      <c r="E173" s="25"/>
      <c r="F173" s="18">
        <f t="shared" si="5"/>
        <v>3199.8</v>
      </c>
    </row>
    <row r="174" spans="1:6" x14ac:dyDescent="0.25">
      <c r="A174" s="40">
        <v>28496</v>
      </c>
      <c r="B174" s="26">
        <v>340.95</v>
      </c>
      <c r="C174" s="9">
        <v>6</v>
      </c>
      <c r="D174" s="18">
        <f t="shared" si="4"/>
        <v>2045.6999999999998</v>
      </c>
      <c r="E174" s="25"/>
      <c r="F174" s="18">
        <f t="shared" si="5"/>
        <v>2045.6999999999998</v>
      </c>
    </row>
    <row r="175" spans="1:6" x14ac:dyDescent="0.25">
      <c r="A175" s="40">
        <v>28832</v>
      </c>
      <c r="B175" s="26">
        <v>340.95</v>
      </c>
      <c r="C175" s="9">
        <v>9</v>
      </c>
      <c r="D175" s="18">
        <f t="shared" si="4"/>
        <v>3068.5499999999997</v>
      </c>
      <c r="E175" s="25"/>
      <c r="F175" s="18">
        <f t="shared" si="5"/>
        <v>3068.5499999999997</v>
      </c>
    </row>
    <row r="176" spans="1:6" x14ac:dyDescent="0.25">
      <c r="A176" s="40">
        <v>28927</v>
      </c>
      <c r="B176" s="26">
        <v>340.95</v>
      </c>
      <c r="C176" s="9">
        <v>9</v>
      </c>
      <c r="D176" s="18">
        <f t="shared" si="4"/>
        <v>3068.5499999999997</v>
      </c>
      <c r="E176" s="25"/>
      <c r="F176" s="18">
        <f t="shared" si="5"/>
        <v>3068.5499999999997</v>
      </c>
    </row>
    <row r="177" spans="1:6" x14ac:dyDescent="0.25">
      <c r="A177" s="40">
        <v>28986</v>
      </c>
      <c r="B177" s="26">
        <v>340.95</v>
      </c>
      <c r="C177" s="9">
        <v>17</v>
      </c>
      <c r="D177" s="18">
        <f t="shared" si="4"/>
        <v>5796.15</v>
      </c>
      <c r="E177" s="25"/>
      <c r="F177" s="18">
        <f t="shared" si="5"/>
        <v>5796.15</v>
      </c>
    </row>
    <row r="178" spans="1:6" x14ac:dyDescent="0.25">
      <c r="A178" s="40">
        <v>29043</v>
      </c>
      <c r="B178" s="26">
        <v>340.95</v>
      </c>
      <c r="C178" s="9">
        <v>18</v>
      </c>
      <c r="D178" s="18">
        <f t="shared" si="4"/>
        <v>6137.0999999999995</v>
      </c>
      <c r="E178" s="25"/>
      <c r="F178" s="18">
        <f t="shared" si="5"/>
        <v>6137.0999999999995</v>
      </c>
    </row>
    <row r="179" spans="1:6" x14ac:dyDescent="0.25">
      <c r="A179" s="40">
        <v>29068</v>
      </c>
      <c r="B179" s="26">
        <v>340.95</v>
      </c>
      <c r="C179" s="9">
        <v>5</v>
      </c>
      <c r="D179" s="18">
        <f t="shared" si="4"/>
        <v>1704.75</v>
      </c>
      <c r="E179" s="25"/>
      <c r="F179" s="18">
        <f t="shared" si="5"/>
        <v>1704.75</v>
      </c>
    </row>
    <row r="180" spans="1:6" x14ac:dyDescent="0.25">
      <c r="A180" s="40">
        <v>29274</v>
      </c>
      <c r="B180" s="26">
        <v>79.95</v>
      </c>
      <c r="C180" s="9">
        <v>6</v>
      </c>
      <c r="D180" s="18">
        <f t="shared" si="4"/>
        <v>479.70000000000005</v>
      </c>
      <c r="E180" s="25"/>
      <c r="F180" s="18">
        <f t="shared" si="5"/>
        <v>479.70000000000005</v>
      </c>
    </row>
    <row r="181" spans="1:6" x14ac:dyDescent="0.25">
      <c r="A181" s="40">
        <v>29373</v>
      </c>
      <c r="B181" s="26">
        <v>168.95</v>
      </c>
      <c r="C181" s="9">
        <v>6</v>
      </c>
      <c r="D181" s="18">
        <f t="shared" si="4"/>
        <v>1013.6999999999999</v>
      </c>
      <c r="E181" s="25"/>
      <c r="F181" s="18">
        <f t="shared" si="5"/>
        <v>1013.6999999999999</v>
      </c>
    </row>
    <row r="182" spans="1:6" x14ac:dyDescent="0.25">
      <c r="A182" s="40">
        <v>29434</v>
      </c>
      <c r="B182" s="26">
        <v>340.95</v>
      </c>
      <c r="C182" s="9">
        <v>2</v>
      </c>
      <c r="D182" s="18">
        <f t="shared" si="4"/>
        <v>681.9</v>
      </c>
      <c r="E182" s="25"/>
      <c r="F182" s="18">
        <f t="shared" si="5"/>
        <v>681.9</v>
      </c>
    </row>
    <row r="183" spans="1:6" x14ac:dyDescent="0.25">
      <c r="A183" s="40">
        <v>29448</v>
      </c>
      <c r="B183" s="26">
        <v>340.95</v>
      </c>
      <c r="C183" s="9">
        <v>11</v>
      </c>
      <c r="D183" s="18">
        <f t="shared" si="4"/>
        <v>3750.45</v>
      </c>
      <c r="E183" s="25"/>
      <c r="F183" s="18">
        <f t="shared" si="5"/>
        <v>3750.45</v>
      </c>
    </row>
    <row r="184" spans="1:6" x14ac:dyDescent="0.25">
      <c r="A184" s="40">
        <v>29686</v>
      </c>
      <c r="B184" s="26">
        <v>168.95</v>
      </c>
      <c r="C184" s="9">
        <v>4</v>
      </c>
      <c r="D184" s="18">
        <f t="shared" si="4"/>
        <v>675.8</v>
      </c>
      <c r="E184" s="25"/>
      <c r="F184" s="18">
        <f t="shared" si="5"/>
        <v>675.8</v>
      </c>
    </row>
    <row r="185" spans="1:6" x14ac:dyDescent="0.25">
      <c r="A185" s="40">
        <v>29700</v>
      </c>
      <c r="B185" s="26">
        <v>340.95</v>
      </c>
      <c r="C185" s="9">
        <v>11</v>
      </c>
      <c r="D185" s="18">
        <f t="shared" si="4"/>
        <v>3750.45</v>
      </c>
      <c r="E185" s="25"/>
      <c r="F185" s="18">
        <f t="shared" si="5"/>
        <v>3750.45</v>
      </c>
    </row>
    <row r="186" spans="1:6" x14ac:dyDescent="0.25">
      <c r="A186" s="40">
        <v>29882</v>
      </c>
      <c r="B186" s="26">
        <v>799.95</v>
      </c>
      <c r="C186" s="9">
        <v>10</v>
      </c>
      <c r="D186" s="18">
        <f t="shared" si="4"/>
        <v>7999.5</v>
      </c>
      <c r="E186" s="25"/>
      <c r="F186" s="18">
        <f t="shared" si="5"/>
        <v>7999.5</v>
      </c>
    </row>
    <row r="187" spans="1:6" x14ac:dyDescent="0.25">
      <c r="A187" s="40">
        <v>29915</v>
      </c>
      <c r="B187" s="26">
        <v>799.95</v>
      </c>
      <c r="C187" s="9">
        <v>9</v>
      </c>
      <c r="D187" s="18">
        <f t="shared" si="4"/>
        <v>7199.55</v>
      </c>
      <c r="E187" s="25"/>
      <c r="F187" s="18">
        <f t="shared" si="5"/>
        <v>7199.55</v>
      </c>
    </row>
    <row r="188" spans="1:6" x14ac:dyDescent="0.25">
      <c r="A188" s="40">
        <v>30310</v>
      </c>
      <c r="B188" s="26">
        <v>340.95</v>
      </c>
      <c r="C188" s="9">
        <v>14</v>
      </c>
      <c r="D188" s="18">
        <f t="shared" si="4"/>
        <v>4773.3</v>
      </c>
      <c r="E188" s="25"/>
      <c r="F188" s="18">
        <f t="shared" si="5"/>
        <v>4773.3</v>
      </c>
    </row>
    <row r="189" spans="1:6" x14ac:dyDescent="0.25">
      <c r="A189" s="40">
        <v>30465</v>
      </c>
      <c r="B189" s="26">
        <v>168.95</v>
      </c>
      <c r="C189" s="9">
        <v>1</v>
      </c>
      <c r="D189" s="18">
        <f t="shared" si="4"/>
        <v>168.95</v>
      </c>
      <c r="E189" s="25"/>
      <c r="F189" s="18">
        <f t="shared" si="5"/>
        <v>168.95</v>
      </c>
    </row>
    <row r="190" spans="1:6" x14ac:dyDescent="0.25">
      <c r="A190" s="40">
        <v>30551</v>
      </c>
      <c r="B190" s="26">
        <v>168.95</v>
      </c>
      <c r="C190" s="9">
        <v>13</v>
      </c>
      <c r="D190" s="18">
        <f t="shared" si="4"/>
        <v>2196.35</v>
      </c>
      <c r="E190" s="25"/>
      <c r="F190" s="18">
        <f t="shared" si="5"/>
        <v>2196.35</v>
      </c>
    </row>
    <row r="191" spans="1:6" x14ac:dyDescent="0.25">
      <c r="A191" s="40">
        <v>30744</v>
      </c>
      <c r="B191" s="26">
        <v>340.95</v>
      </c>
      <c r="C191" s="9">
        <v>7</v>
      </c>
      <c r="D191" s="18">
        <f t="shared" si="4"/>
        <v>2386.65</v>
      </c>
      <c r="E191" s="25"/>
      <c r="F191" s="18">
        <f t="shared" si="5"/>
        <v>2386.65</v>
      </c>
    </row>
    <row r="192" spans="1:6" x14ac:dyDescent="0.25">
      <c r="A192" s="40">
        <v>30820</v>
      </c>
      <c r="B192" s="26">
        <v>340.95</v>
      </c>
      <c r="C192" s="9">
        <v>6</v>
      </c>
      <c r="D192" s="18">
        <f t="shared" si="4"/>
        <v>2045.6999999999998</v>
      </c>
      <c r="E192" s="25"/>
      <c r="F192" s="18">
        <f t="shared" si="5"/>
        <v>2045.6999999999998</v>
      </c>
    </row>
    <row r="193" spans="1:6" x14ac:dyDescent="0.25">
      <c r="A193" s="40">
        <v>31033</v>
      </c>
      <c r="B193" s="26">
        <v>340.95</v>
      </c>
      <c r="C193" s="9">
        <v>9</v>
      </c>
      <c r="D193" s="18">
        <f t="shared" si="4"/>
        <v>3068.5499999999997</v>
      </c>
      <c r="E193" s="25"/>
      <c r="F193" s="18">
        <f t="shared" si="5"/>
        <v>3068.5499999999997</v>
      </c>
    </row>
    <row r="194" spans="1:6" x14ac:dyDescent="0.25">
      <c r="A194" s="40">
        <v>31042</v>
      </c>
      <c r="B194" s="26">
        <v>168.95</v>
      </c>
      <c r="C194" s="9">
        <v>14</v>
      </c>
      <c r="D194" s="18">
        <f t="shared" si="4"/>
        <v>2365.2999999999997</v>
      </c>
      <c r="E194" s="25"/>
      <c r="F194" s="18">
        <f t="shared" si="5"/>
        <v>2365.2999999999997</v>
      </c>
    </row>
    <row r="195" spans="1:6" x14ac:dyDescent="0.25">
      <c r="A195" s="40">
        <v>31189</v>
      </c>
      <c r="B195" s="26">
        <v>168.95</v>
      </c>
      <c r="C195" s="9">
        <v>15</v>
      </c>
      <c r="D195" s="18">
        <f t="shared" ref="D195:D258" si="6">B195*C195</f>
        <v>2534.25</v>
      </c>
      <c r="E195" s="25"/>
      <c r="F195" s="18">
        <f t="shared" ref="F195:F258" si="7">D195-(D195*E195)</f>
        <v>2534.25</v>
      </c>
    </row>
    <row r="196" spans="1:6" x14ac:dyDescent="0.25">
      <c r="A196" s="40">
        <v>31279</v>
      </c>
      <c r="B196" s="26">
        <v>340.95</v>
      </c>
      <c r="C196" s="9">
        <v>2</v>
      </c>
      <c r="D196" s="18">
        <f t="shared" si="6"/>
        <v>681.9</v>
      </c>
      <c r="E196" s="25"/>
      <c r="F196" s="18">
        <f t="shared" si="7"/>
        <v>681.9</v>
      </c>
    </row>
    <row r="197" spans="1:6" x14ac:dyDescent="0.25">
      <c r="A197" s="40">
        <v>31282</v>
      </c>
      <c r="B197" s="26">
        <v>168.95</v>
      </c>
      <c r="C197" s="9">
        <v>20</v>
      </c>
      <c r="D197" s="18">
        <f t="shared" si="6"/>
        <v>3379</v>
      </c>
      <c r="E197" s="25"/>
      <c r="F197" s="18">
        <f t="shared" si="7"/>
        <v>3379</v>
      </c>
    </row>
    <row r="198" spans="1:6" x14ac:dyDescent="0.25">
      <c r="A198" s="40">
        <v>31286</v>
      </c>
      <c r="B198" s="26">
        <v>799.95</v>
      </c>
      <c r="C198" s="9">
        <v>9</v>
      </c>
      <c r="D198" s="18">
        <f t="shared" si="6"/>
        <v>7199.55</v>
      </c>
      <c r="E198" s="25"/>
      <c r="F198" s="18">
        <f t="shared" si="7"/>
        <v>7199.55</v>
      </c>
    </row>
    <row r="199" spans="1:6" x14ac:dyDescent="0.25">
      <c r="A199" s="40">
        <v>31368</v>
      </c>
      <c r="B199" s="26">
        <v>340.95</v>
      </c>
      <c r="C199" s="9">
        <v>2</v>
      </c>
      <c r="D199" s="18">
        <f t="shared" si="6"/>
        <v>681.9</v>
      </c>
      <c r="E199" s="25"/>
      <c r="F199" s="18">
        <f t="shared" si="7"/>
        <v>681.9</v>
      </c>
    </row>
    <row r="200" spans="1:6" x14ac:dyDescent="0.25">
      <c r="A200" s="40">
        <v>31412</v>
      </c>
      <c r="B200" s="26">
        <v>79.95</v>
      </c>
      <c r="C200" s="9">
        <v>5</v>
      </c>
      <c r="D200" s="18">
        <f t="shared" si="6"/>
        <v>399.75</v>
      </c>
      <c r="E200" s="25"/>
      <c r="F200" s="18">
        <f t="shared" si="7"/>
        <v>399.75</v>
      </c>
    </row>
    <row r="201" spans="1:6" x14ac:dyDescent="0.25">
      <c r="A201" s="40">
        <v>31479</v>
      </c>
      <c r="B201" s="26">
        <v>79.95</v>
      </c>
      <c r="C201" s="9">
        <v>5</v>
      </c>
      <c r="D201" s="18">
        <f t="shared" si="6"/>
        <v>399.75</v>
      </c>
      <c r="E201" s="25"/>
      <c r="F201" s="18">
        <f t="shared" si="7"/>
        <v>399.75</v>
      </c>
    </row>
    <row r="202" spans="1:6" x14ac:dyDescent="0.25">
      <c r="A202" s="40">
        <v>31501</v>
      </c>
      <c r="B202" s="26">
        <v>340.95</v>
      </c>
      <c r="C202" s="9">
        <v>5</v>
      </c>
      <c r="D202" s="18">
        <f t="shared" si="6"/>
        <v>1704.75</v>
      </c>
      <c r="E202" s="25"/>
      <c r="F202" s="18">
        <f t="shared" si="7"/>
        <v>1704.75</v>
      </c>
    </row>
    <row r="203" spans="1:6" x14ac:dyDescent="0.25">
      <c r="A203" s="40">
        <v>31536</v>
      </c>
      <c r="B203" s="26">
        <v>168.95</v>
      </c>
      <c r="C203" s="9">
        <v>3</v>
      </c>
      <c r="D203" s="18">
        <f t="shared" si="6"/>
        <v>506.84999999999997</v>
      </c>
      <c r="E203" s="25"/>
      <c r="F203" s="18">
        <f t="shared" si="7"/>
        <v>506.84999999999997</v>
      </c>
    </row>
    <row r="204" spans="1:6" x14ac:dyDescent="0.25">
      <c r="A204" s="40">
        <v>31563</v>
      </c>
      <c r="B204" s="26">
        <v>79.95</v>
      </c>
      <c r="C204" s="9">
        <v>3</v>
      </c>
      <c r="D204" s="18">
        <f t="shared" si="6"/>
        <v>239.85000000000002</v>
      </c>
      <c r="E204" s="25"/>
      <c r="F204" s="18">
        <f t="shared" si="7"/>
        <v>239.85000000000002</v>
      </c>
    </row>
    <row r="205" spans="1:6" x14ac:dyDescent="0.25">
      <c r="A205" s="40">
        <v>31571</v>
      </c>
      <c r="B205" s="26">
        <v>79.95</v>
      </c>
      <c r="C205" s="9">
        <v>20</v>
      </c>
      <c r="D205" s="18">
        <f t="shared" si="6"/>
        <v>1599</v>
      </c>
      <c r="E205" s="25"/>
      <c r="F205" s="18">
        <f t="shared" si="7"/>
        <v>1599</v>
      </c>
    </row>
    <row r="206" spans="1:6" x14ac:dyDescent="0.25">
      <c r="A206" s="40">
        <v>31701</v>
      </c>
      <c r="B206" s="26">
        <v>799.95</v>
      </c>
      <c r="C206" s="9">
        <v>11</v>
      </c>
      <c r="D206" s="18">
        <f t="shared" si="6"/>
        <v>8799.4500000000007</v>
      </c>
      <c r="E206" s="25"/>
      <c r="F206" s="18">
        <f t="shared" si="7"/>
        <v>8799.4500000000007</v>
      </c>
    </row>
    <row r="207" spans="1:6" x14ac:dyDescent="0.25">
      <c r="A207" s="40">
        <v>31761</v>
      </c>
      <c r="B207" s="26">
        <v>799.95</v>
      </c>
      <c r="C207" s="9">
        <v>5</v>
      </c>
      <c r="D207" s="18">
        <f t="shared" si="6"/>
        <v>3999.75</v>
      </c>
      <c r="E207" s="25"/>
      <c r="F207" s="18">
        <f t="shared" si="7"/>
        <v>3999.75</v>
      </c>
    </row>
    <row r="208" spans="1:6" x14ac:dyDescent="0.25">
      <c r="A208" s="40">
        <v>32160</v>
      </c>
      <c r="B208" s="26">
        <v>340.95</v>
      </c>
      <c r="C208" s="9">
        <v>9</v>
      </c>
      <c r="D208" s="18">
        <f t="shared" si="6"/>
        <v>3068.5499999999997</v>
      </c>
      <c r="E208" s="25"/>
      <c r="F208" s="18">
        <f t="shared" si="7"/>
        <v>3068.5499999999997</v>
      </c>
    </row>
    <row r="209" spans="1:6" x14ac:dyDescent="0.25">
      <c r="A209" s="40">
        <v>32292</v>
      </c>
      <c r="B209" s="26">
        <v>340.95</v>
      </c>
      <c r="C209" s="9">
        <v>4</v>
      </c>
      <c r="D209" s="18">
        <f t="shared" si="6"/>
        <v>1363.8</v>
      </c>
      <c r="E209" s="25"/>
      <c r="F209" s="18">
        <f t="shared" si="7"/>
        <v>1363.8</v>
      </c>
    </row>
    <row r="210" spans="1:6" x14ac:dyDescent="0.25">
      <c r="A210" s="40">
        <v>32296</v>
      </c>
      <c r="B210" s="26">
        <v>168.95</v>
      </c>
      <c r="C210" s="9">
        <v>7</v>
      </c>
      <c r="D210" s="18">
        <f t="shared" si="6"/>
        <v>1182.6499999999999</v>
      </c>
      <c r="E210" s="25"/>
      <c r="F210" s="18">
        <f t="shared" si="7"/>
        <v>1182.6499999999999</v>
      </c>
    </row>
    <row r="211" spans="1:6" x14ac:dyDescent="0.25">
      <c r="A211" s="40">
        <v>32560</v>
      </c>
      <c r="B211" s="26">
        <v>799.95</v>
      </c>
      <c r="C211" s="9">
        <v>17</v>
      </c>
      <c r="D211" s="18">
        <f t="shared" si="6"/>
        <v>13599.150000000001</v>
      </c>
      <c r="E211" s="25"/>
      <c r="F211" s="18">
        <f t="shared" si="7"/>
        <v>13599.150000000001</v>
      </c>
    </row>
    <row r="212" spans="1:6" x14ac:dyDescent="0.25">
      <c r="A212" s="40">
        <v>32871</v>
      </c>
      <c r="B212" s="26">
        <v>79.95</v>
      </c>
      <c r="C212" s="9">
        <v>5</v>
      </c>
      <c r="D212" s="18">
        <f t="shared" si="6"/>
        <v>399.75</v>
      </c>
      <c r="E212" s="25"/>
      <c r="F212" s="18">
        <f t="shared" si="7"/>
        <v>399.75</v>
      </c>
    </row>
    <row r="213" spans="1:6" x14ac:dyDescent="0.25">
      <c r="A213" s="40">
        <v>33020</v>
      </c>
      <c r="B213" s="26">
        <v>799.95</v>
      </c>
      <c r="C213" s="9">
        <v>11</v>
      </c>
      <c r="D213" s="18">
        <f t="shared" si="6"/>
        <v>8799.4500000000007</v>
      </c>
      <c r="E213" s="25"/>
      <c r="F213" s="18">
        <f t="shared" si="7"/>
        <v>8799.4500000000007</v>
      </c>
    </row>
    <row r="214" spans="1:6" x14ac:dyDescent="0.25">
      <c r="A214" s="40">
        <v>33095</v>
      </c>
      <c r="B214" s="26">
        <v>168.95</v>
      </c>
      <c r="C214" s="9">
        <v>4</v>
      </c>
      <c r="D214" s="18">
        <f t="shared" si="6"/>
        <v>675.8</v>
      </c>
      <c r="E214" s="25"/>
      <c r="F214" s="18">
        <f t="shared" si="7"/>
        <v>675.8</v>
      </c>
    </row>
    <row r="215" spans="1:6" x14ac:dyDescent="0.25">
      <c r="A215" s="40">
        <v>33137</v>
      </c>
      <c r="B215" s="26">
        <v>799.95</v>
      </c>
      <c r="C215" s="9">
        <v>7</v>
      </c>
      <c r="D215" s="18">
        <f t="shared" si="6"/>
        <v>5599.6500000000005</v>
      </c>
      <c r="E215" s="25"/>
      <c r="F215" s="18">
        <f t="shared" si="7"/>
        <v>5599.6500000000005</v>
      </c>
    </row>
    <row r="216" spans="1:6" x14ac:dyDescent="0.25">
      <c r="A216" s="40">
        <v>33317</v>
      </c>
      <c r="B216" s="26">
        <v>799.95</v>
      </c>
      <c r="C216" s="9">
        <v>2</v>
      </c>
      <c r="D216" s="18">
        <f t="shared" si="6"/>
        <v>1599.9</v>
      </c>
      <c r="E216" s="25"/>
      <c r="F216" s="18">
        <f t="shared" si="7"/>
        <v>1599.9</v>
      </c>
    </row>
    <row r="217" spans="1:6" x14ac:dyDescent="0.25">
      <c r="A217" s="40">
        <v>33365</v>
      </c>
      <c r="B217" s="26">
        <v>340.95</v>
      </c>
      <c r="C217" s="9">
        <v>5</v>
      </c>
      <c r="D217" s="18">
        <f t="shared" si="6"/>
        <v>1704.75</v>
      </c>
      <c r="E217" s="25"/>
      <c r="F217" s="18">
        <f t="shared" si="7"/>
        <v>1704.75</v>
      </c>
    </row>
    <row r="218" spans="1:6" x14ac:dyDescent="0.25">
      <c r="A218" s="40">
        <v>33506</v>
      </c>
      <c r="B218" s="26">
        <v>168.95</v>
      </c>
      <c r="C218" s="9">
        <v>3</v>
      </c>
      <c r="D218" s="18">
        <f t="shared" si="6"/>
        <v>506.84999999999997</v>
      </c>
      <c r="E218" s="25"/>
      <c r="F218" s="18">
        <f t="shared" si="7"/>
        <v>506.84999999999997</v>
      </c>
    </row>
    <row r="219" spans="1:6" x14ac:dyDescent="0.25">
      <c r="A219" s="40">
        <v>33546</v>
      </c>
      <c r="B219" s="26">
        <v>340.95</v>
      </c>
      <c r="C219" s="9">
        <v>6</v>
      </c>
      <c r="D219" s="18">
        <f t="shared" si="6"/>
        <v>2045.6999999999998</v>
      </c>
      <c r="E219" s="25"/>
      <c r="F219" s="18">
        <f t="shared" si="7"/>
        <v>2045.6999999999998</v>
      </c>
    </row>
    <row r="220" spans="1:6" x14ac:dyDescent="0.25">
      <c r="A220" s="40">
        <v>33739</v>
      </c>
      <c r="B220" s="26">
        <v>340.95</v>
      </c>
      <c r="C220" s="9">
        <v>8</v>
      </c>
      <c r="D220" s="18">
        <f t="shared" si="6"/>
        <v>2727.6</v>
      </c>
      <c r="E220" s="25"/>
      <c r="F220" s="18">
        <f t="shared" si="7"/>
        <v>2727.6</v>
      </c>
    </row>
    <row r="221" spans="1:6" x14ac:dyDescent="0.25">
      <c r="A221" s="40">
        <v>33742</v>
      </c>
      <c r="B221" s="26">
        <v>168.95</v>
      </c>
      <c r="C221" s="9">
        <v>9</v>
      </c>
      <c r="D221" s="18">
        <f t="shared" si="6"/>
        <v>1520.55</v>
      </c>
      <c r="E221" s="25"/>
      <c r="F221" s="18">
        <f t="shared" si="7"/>
        <v>1520.55</v>
      </c>
    </row>
    <row r="222" spans="1:6" x14ac:dyDescent="0.25">
      <c r="A222" s="40">
        <v>33779</v>
      </c>
      <c r="B222" s="26">
        <v>168.95</v>
      </c>
      <c r="C222" s="9">
        <v>9</v>
      </c>
      <c r="D222" s="18">
        <f t="shared" si="6"/>
        <v>1520.55</v>
      </c>
      <c r="E222" s="25"/>
      <c r="F222" s="18">
        <f t="shared" si="7"/>
        <v>1520.55</v>
      </c>
    </row>
    <row r="223" spans="1:6" x14ac:dyDescent="0.25">
      <c r="A223" s="40">
        <v>33955</v>
      </c>
      <c r="B223" s="26">
        <v>79.95</v>
      </c>
      <c r="C223" s="9">
        <v>11</v>
      </c>
      <c r="D223" s="18">
        <f t="shared" si="6"/>
        <v>879.45</v>
      </c>
      <c r="E223" s="25"/>
      <c r="F223" s="18">
        <f t="shared" si="7"/>
        <v>879.45</v>
      </c>
    </row>
    <row r="224" spans="1:6" x14ac:dyDescent="0.25">
      <c r="A224" s="40">
        <v>34032</v>
      </c>
      <c r="B224" s="26">
        <v>340.95</v>
      </c>
      <c r="C224" s="9">
        <v>10</v>
      </c>
      <c r="D224" s="18">
        <f t="shared" si="6"/>
        <v>3409.5</v>
      </c>
      <c r="E224" s="25"/>
      <c r="F224" s="18">
        <f t="shared" si="7"/>
        <v>3409.5</v>
      </c>
    </row>
    <row r="225" spans="1:6" x14ac:dyDescent="0.25">
      <c r="A225" s="40">
        <v>34100</v>
      </c>
      <c r="B225" s="26">
        <v>340.95</v>
      </c>
      <c r="C225" s="9">
        <v>1</v>
      </c>
      <c r="D225" s="18">
        <f t="shared" si="6"/>
        <v>340.95</v>
      </c>
      <c r="E225" s="25"/>
      <c r="F225" s="18">
        <f t="shared" si="7"/>
        <v>340.95</v>
      </c>
    </row>
    <row r="226" spans="1:6" x14ac:dyDescent="0.25">
      <c r="A226" s="40">
        <v>34180</v>
      </c>
      <c r="B226" s="26">
        <v>340.95</v>
      </c>
      <c r="C226" s="9">
        <v>8</v>
      </c>
      <c r="D226" s="18">
        <f t="shared" si="6"/>
        <v>2727.6</v>
      </c>
      <c r="E226" s="25"/>
      <c r="F226" s="18">
        <f t="shared" si="7"/>
        <v>2727.6</v>
      </c>
    </row>
    <row r="227" spans="1:6" x14ac:dyDescent="0.25">
      <c r="A227" s="40">
        <v>34274</v>
      </c>
      <c r="B227" s="26">
        <v>79.95</v>
      </c>
      <c r="C227" s="9">
        <v>10</v>
      </c>
      <c r="D227" s="18">
        <f t="shared" si="6"/>
        <v>799.5</v>
      </c>
      <c r="E227" s="25"/>
      <c r="F227" s="18">
        <f t="shared" si="7"/>
        <v>799.5</v>
      </c>
    </row>
    <row r="228" spans="1:6" x14ac:dyDescent="0.25">
      <c r="A228" s="40">
        <v>34393</v>
      </c>
      <c r="B228" s="26">
        <v>168.95</v>
      </c>
      <c r="C228" s="9">
        <v>13</v>
      </c>
      <c r="D228" s="18">
        <f t="shared" si="6"/>
        <v>2196.35</v>
      </c>
      <c r="E228" s="25"/>
      <c r="F228" s="18">
        <f t="shared" si="7"/>
        <v>2196.35</v>
      </c>
    </row>
    <row r="229" spans="1:6" x14ac:dyDescent="0.25">
      <c r="A229" s="40">
        <v>34409</v>
      </c>
      <c r="B229" s="26">
        <v>79.95</v>
      </c>
      <c r="C229" s="9">
        <v>11</v>
      </c>
      <c r="D229" s="18">
        <f t="shared" si="6"/>
        <v>879.45</v>
      </c>
      <c r="E229" s="25"/>
      <c r="F229" s="18">
        <f t="shared" si="7"/>
        <v>879.45</v>
      </c>
    </row>
    <row r="230" spans="1:6" x14ac:dyDescent="0.25">
      <c r="A230" s="40">
        <v>34457</v>
      </c>
      <c r="B230" s="26">
        <v>168.95</v>
      </c>
      <c r="C230" s="9">
        <v>10</v>
      </c>
      <c r="D230" s="18">
        <f t="shared" si="6"/>
        <v>1689.5</v>
      </c>
      <c r="E230" s="25"/>
      <c r="F230" s="18">
        <f t="shared" si="7"/>
        <v>1689.5</v>
      </c>
    </row>
    <row r="231" spans="1:6" x14ac:dyDescent="0.25">
      <c r="A231" s="40">
        <v>34473</v>
      </c>
      <c r="B231" s="26">
        <v>340.95</v>
      </c>
      <c r="C231" s="9">
        <v>6</v>
      </c>
      <c r="D231" s="18">
        <f t="shared" si="6"/>
        <v>2045.6999999999998</v>
      </c>
      <c r="E231" s="25"/>
      <c r="F231" s="18">
        <f t="shared" si="7"/>
        <v>2045.6999999999998</v>
      </c>
    </row>
    <row r="232" spans="1:6" x14ac:dyDescent="0.25">
      <c r="A232" s="40">
        <v>34501</v>
      </c>
      <c r="B232" s="26">
        <v>799.95</v>
      </c>
      <c r="C232" s="9">
        <v>10</v>
      </c>
      <c r="D232" s="18">
        <f t="shared" si="6"/>
        <v>7999.5</v>
      </c>
      <c r="E232" s="25"/>
      <c r="F232" s="18">
        <f t="shared" si="7"/>
        <v>7999.5</v>
      </c>
    </row>
    <row r="233" spans="1:6" x14ac:dyDescent="0.25">
      <c r="A233" s="40">
        <v>34569</v>
      </c>
      <c r="B233" s="26">
        <v>168.95</v>
      </c>
      <c r="C233" s="9">
        <v>13</v>
      </c>
      <c r="D233" s="18">
        <f t="shared" si="6"/>
        <v>2196.35</v>
      </c>
      <c r="E233" s="25"/>
      <c r="F233" s="18">
        <f t="shared" si="7"/>
        <v>2196.35</v>
      </c>
    </row>
    <row r="234" spans="1:6" x14ac:dyDescent="0.25">
      <c r="A234" s="40">
        <v>34638</v>
      </c>
      <c r="B234" s="26">
        <v>168.95</v>
      </c>
      <c r="C234" s="9">
        <v>18</v>
      </c>
      <c r="D234" s="18">
        <f t="shared" si="6"/>
        <v>3041.1</v>
      </c>
      <c r="E234" s="25"/>
      <c r="F234" s="18">
        <f t="shared" si="7"/>
        <v>3041.1</v>
      </c>
    </row>
    <row r="235" spans="1:6" x14ac:dyDescent="0.25">
      <c r="A235" s="40">
        <v>34667</v>
      </c>
      <c r="B235" s="26">
        <v>340.95</v>
      </c>
      <c r="C235" s="9">
        <v>6</v>
      </c>
      <c r="D235" s="18">
        <f t="shared" si="6"/>
        <v>2045.6999999999998</v>
      </c>
      <c r="E235" s="25"/>
      <c r="F235" s="18">
        <f t="shared" si="7"/>
        <v>2045.6999999999998</v>
      </c>
    </row>
    <row r="236" spans="1:6" x14ac:dyDescent="0.25">
      <c r="A236" s="40">
        <v>34693</v>
      </c>
      <c r="B236" s="26">
        <v>340.95</v>
      </c>
      <c r="C236" s="9">
        <v>2</v>
      </c>
      <c r="D236" s="18">
        <f t="shared" si="6"/>
        <v>681.9</v>
      </c>
      <c r="E236" s="25"/>
      <c r="F236" s="18">
        <f t="shared" si="7"/>
        <v>681.9</v>
      </c>
    </row>
    <row r="237" spans="1:6" x14ac:dyDescent="0.25">
      <c r="A237" s="40">
        <v>34722</v>
      </c>
      <c r="B237" s="26">
        <v>799.95</v>
      </c>
      <c r="C237" s="9">
        <v>13</v>
      </c>
      <c r="D237" s="18">
        <f t="shared" si="6"/>
        <v>10399.35</v>
      </c>
      <c r="E237" s="25"/>
      <c r="F237" s="18">
        <f t="shared" si="7"/>
        <v>10399.35</v>
      </c>
    </row>
    <row r="238" spans="1:6" x14ac:dyDescent="0.25">
      <c r="A238" s="40">
        <v>34739</v>
      </c>
      <c r="B238" s="26">
        <v>340.95</v>
      </c>
      <c r="C238" s="9">
        <v>11</v>
      </c>
      <c r="D238" s="18">
        <f t="shared" si="6"/>
        <v>3750.45</v>
      </c>
      <c r="E238" s="25"/>
      <c r="F238" s="18">
        <f t="shared" si="7"/>
        <v>3750.45</v>
      </c>
    </row>
    <row r="239" spans="1:6" x14ac:dyDescent="0.25">
      <c r="A239" s="40">
        <v>34879</v>
      </c>
      <c r="B239" s="26">
        <v>168.95</v>
      </c>
      <c r="C239" s="9">
        <v>13</v>
      </c>
      <c r="D239" s="18">
        <f t="shared" si="6"/>
        <v>2196.35</v>
      </c>
      <c r="E239" s="25"/>
      <c r="F239" s="18">
        <f t="shared" si="7"/>
        <v>2196.35</v>
      </c>
    </row>
    <row r="240" spans="1:6" x14ac:dyDescent="0.25">
      <c r="A240" s="40">
        <v>34937</v>
      </c>
      <c r="B240" s="26">
        <v>168.95</v>
      </c>
      <c r="C240" s="9">
        <v>2</v>
      </c>
      <c r="D240" s="18">
        <f t="shared" si="6"/>
        <v>337.9</v>
      </c>
      <c r="E240" s="25"/>
      <c r="F240" s="18">
        <f t="shared" si="7"/>
        <v>337.9</v>
      </c>
    </row>
    <row r="241" spans="1:6" x14ac:dyDescent="0.25">
      <c r="A241" s="40">
        <v>34962</v>
      </c>
      <c r="B241" s="26">
        <v>340.95</v>
      </c>
      <c r="C241" s="9">
        <v>7</v>
      </c>
      <c r="D241" s="18">
        <f t="shared" si="6"/>
        <v>2386.65</v>
      </c>
      <c r="E241" s="25"/>
      <c r="F241" s="18">
        <f t="shared" si="7"/>
        <v>2386.65</v>
      </c>
    </row>
    <row r="242" spans="1:6" x14ac:dyDescent="0.25">
      <c r="A242" s="40">
        <v>34971</v>
      </c>
      <c r="B242" s="26">
        <v>799.95</v>
      </c>
      <c r="C242" s="9">
        <v>15</v>
      </c>
      <c r="D242" s="18">
        <f t="shared" si="6"/>
        <v>11999.25</v>
      </c>
      <c r="E242" s="25"/>
      <c r="F242" s="18">
        <f t="shared" si="7"/>
        <v>11999.25</v>
      </c>
    </row>
    <row r="243" spans="1:6" x14ac:dyDescent="0.25">
      <c r="A243" s="40">
        <v>34990</v>
      </c>
      <c r="B243" s="26">
        <v>799.95</v>
      </c>
      <c r="C243" s="9">
        <v>14</v>
      </c>
      <c r="D243" s="18">
        <f t="shared" si="6"/>
        <v>11199.300000000001</v>
      </c>
      <c r="E243" s="25"/>
      <c r="F243" s="18">
        <f t="shared" si="7"/>
        <v>11199.300000000001</v>
      </c>
    </row>
    <row r="244" spans="1:6" x14ac:dyDescent="0.25">
      <c r="A244" s="40">
        <v>35012</v>
      </c>
      <c r="B244" s="26">
        <v>79.95</v>
      </c>
      <c r="C244" s="9">
        <v>14</v>
      </c>
      <c r="D244" s="18">
        <f t="shared" si="6"/>
        <v>1119.3</v>
      </c>
      <c r="E244" s="25"/>
      <c r="F244" s="18">
        <f t="shared" si="7"/>
        <v>1119.3</v>
      </c>
    </row>
    <row r="245" spans="1:6" x14ac:dyDescent="0.25">
      <c r="A245" s="40">
        <v>35087</v>
      </c>
      <c r="B245" s="26">
        <v>340.95</v>
      </c>
      <c r="C245" s="9">
        <v>16</v>
      </c>
      <c r="D245" s="18">
        <f t="shared" si="6"/>
        <v>5455.2</v>
      </c>
      <c r="E245" s="25"/>
      <c r="F245" s="18">
        <f t="shared" si="7"/>
        <v>5455.2</v>
      </c>
    </row>
    <row r="246" spans="1:6" x14ac:dyDescent="0.25">
      <c r="A246" s="40">
        <v>35141</v>
      </c>
      <c r="B246" s="26">
        <v>799.95</v>
      </c>
      <c r="C246" s="9">
        <v>15</v>
      </c>
      <c r="D246" s="18">
        <f t="shared" si="6"/>
        <v>11999.25</v>
      </c>
      <c r="E246" s="25"/>
      <c r="F246" s="18">
        <f t="shared" si="7"/>
        <v>11999.25</v>
      </c>
    </row>
    <row r="247" spans="1:6" x14ac:dyDescent="0.25">
      <c r="A247" s="40">
        <v>35183</v>
      </c>
      <c r="B247" s="26">
        <v>168.95</v>
      </c>
      <c r="C247" s="9">
        <v>11</v>
      </c>
      <c r="D247" s="18">
        <f t="shared" si="6"/>
        <v>1858.4499999999998</v>
      </c>
      <c r="E247" s="25"/>
      <c r="F247" s="18">
        <f t="shared" si="7"/>
        <v>1858.4499999999998</v>
      </c>
    </row>
    <row r="248" spans="1:6" x14ac:dyDescent="0.25">
      <c r="A248" s="40">
        <v>35317</v>
      </c>
      <c r="B248" s="26">
        <v>340.95</v>
      </c>
      <c r="C248" s="9">
        <v>10</v>
      </c>
      <c r="D248" s="18">
        <f t="shared" si="6"/>
        <v>3409.5</v>
      </c>
      <c r="E248" s="25"/>
      <c r="F248" s="18">
        <f t="shared" si="7"/>
        <v>3409.5</v>
      </c>
    </row>
    <row r="249" spans="1:6" x14ac:dyDescent="0.25">
      <c r="A249" s="40">
        <v>35743</v>
      </c>
      <c r="B249" s="26">
        <v>799.95</v>
      </c>
      <c r="C249" s="9">
        <v>13</v>
      </c>
      <c r="D249" s="18">
        <f t="shared" si="6"/>
        <v>10399.35</v>
      </c>
      <c r="E249" s="25"/>
      <c r="F249" s="18">
        <f t="shared" si="7"/>
        <v>10399.35</v>
      </c>
    </row>
    <row r="250" spans="1:6" x14ac:dyDescent="0.25">
      <c r="A250" s="40">
        <v>35819</v>
      </c>
      <c r="B250" s="26">
        <v>340.95</v>
      </c>
      <c r="C250" s="9">
        <v>17</v>
      </c>
      <c r="D250" s="18">
        <f t="shared" si="6"/>
        <v>5796.15</v>
      </c>
      <c r="E250" s="25"/>
      <c r="F250" s="18">
        <f t="shared" si="7"/>
        <v>5796.15</v>
      </c>
    </row>
    <row r="251" spans="1:6" x14ac:dyDescent="0.25">
      <c r="A251" s="40">
        <v>35982</v>
      </c>
      <c r="B251" s="26">
        <v>168.95</v>
      </c>
      <c r="C251" s="9">
        <v>8</v>
      </c>
      <c r="D251" s="18">
        <f t="shared" si="6"/>
        <v>1351.6</v>
      </c>
      <c r="E251" s="25"/>
      <c r="F251" s="18">
        <f t="shared" si="7"/>
        <v>1351.6</v>
      </c>
    </row>
    <row r="252" spans="1:6" x14ac:dyDescent="0.25">
      <c r="A252" s="40">
        <v>36109</v>
      </c>
      <c r="B252" s="26">
        <v>79.95</v>
      </c>
      <c r="C252" s="9">
        <v>8</v>
      </c>
      <c r="D252" s="18">
        <f t="shared" si="6"/>
        <v>639.6</v>
      </c>
      <c r="E252" s="25"/>
      <c r="F252" s="18">
        <f t="shared" si="7"/>
        <v>639.6</v>
      </c>
    </row>
    <row r="253" spans="1:6" x14ac:dyDescent="0.25">
      <c r="A253" s="40">
        <v>36112</v>
      </c>
      <c r="B253" s="26">
        <v>168.95</v>
      </c>
      <c r="C253" s="9">
        <v>15</v>
      </c>
      <c r="D253" s="18">
        <f t="shared" si="6"/>
        <v>2534.25</v>
      </c>
      <c r="E253" s="25"/>
      <c r="F253" s="18">
        <f t="shared" si="7"/>
        <v>2534.25</v>
      </c>
    </row>
    <row r="254" spans="1:6" x14ac:dyDescent="0.25">
      <c r="A254" s="40">
        <v>36386</v>
      </c>
      <c r="B254" s="26">
        <v>168.95</v>
      </c>
      <c r="C254" s="9">
        <v>7</v>
      </c>
      <c r="D254" s="18">
        <f t="shared" si="6"/>
        <v>1182.6499999999999</v>
      </c>
      <c r="E254" s="25"/>
      <c r="F254" s="18">
        <f t="shared" si="7"/>
        <v>1182.6499999999999</v>
      </c>
    </row>
    <row r="255" spans="1:6" x14ac:dyDescent="0.25">
      <c r="A255" s="40">
        <v>36521</v>
      </c>
      <c r="B255" s="26">
        <v>799.95</v>
      </c>
      <c r="C255" s="9">
        <v>5</v>
      </c>
      <c r="D255" s="18">
        <f t="shared" si="6"/>
        <v>3999.75</v>
      </c>
      <c r="E255" s="25"/>
      <c r="F255" s="18">
        <f t="shared" si="7"/>
        <v>3999.75</v>
      </c>
    </row>
    <row r="256" spans="1:6" x14ac:dyDescent="0.25">
      <c r="A256" s="40">
        <v>36542</v>
      </c>
      <c r="B256" s="26">
        <v>340.95</v>
      </c>
      <c r="C256" s="9">
        <v>19</v>
      </c>
      <c r="D256" s="18">
        <f t="shared" si="6"/>
        <v>6478.05</v>
      </c>
      <c r="E256" s="25"/>
      <c r="F256" s="18">
        <f t="shared" si="7"/>
        <v>6478.05</v>
      </c>
    </row>
    <row r="257" spans="1:6" x14ac:dyDescent="0.25">
      <c r="A257" s="40">
        <v>36595</v>
      </c>
      <c r="B257" s="26">
        <v>340.95</v>
      </c>
      <c r="C257" s="9">
        <v>15</v>
      </c>
      <c r="D257" s="18">
        <f t="shared" si="6"/>
        <v>5114.25</v>
      </c>
      <c r="E257" s="25"/>
      <c r="F257" s="18">
        <f t="shared" si="7"/>
        <v>5114.25</v>
      </c>
    </row>
    <row r="258" spans="1:6" x14ac:dyDescent="0.25">
      <c r="A258" s="40">
        <v>36722</v>
      </c>
      <c r="B258" s="26">
        <v>168.95</v>
      </c>
      <c r="C258" s="9">
        <v>11</v>
      </c>
      <c r="D258" s="18">
        <f t="shared" si="6"/>
        <v>1858.4499999999998</v>
      </c>
      <c r="E258" s="25"/>
      <c r="F258" s="18">
        <f t="shared" si="7"/>
        <v>1858.4499999999998</v>
      </c>
    </row>
    <row r="259" spans="1:6" x14ac:dyDescent="0.25">
      <c r="A259" s="40">
        <v>36785</v>
      </c>
      <c r="B259" s="26">
        <v>340.95</v>
      </c>
      <c r="C259" s="9">
        <v>3</v>
      </c>
      <c r="D259" s="18">
        <f t="shared" ref="D259:D322" si="8">B259*C259</f>
        <v>1022.8499999999999</v>
      </c>
      <c r="E259" s="25"/>
      <c r="F259" s="18">
        <f t="shared" ref="F259:F322" si="9">D259-(D259*E259)</f>
        <v>1022.8499999999999</v>
      </c>
    </row>
    <row r="260" spans="1:6" x14ac:dyDescent="0.25">
      <c r="A260" s="40">
        <v>36872</v>
      </c>
      <c r="B260" s="26">
        <v>79.95</v>
      </c>
      <c r="C260" s="9">
        <v>8</v>
      </c>
      <c r="D260" s="18">
        <f t="shared" si="8"/>
        <v>639.6</v>
      </c>
      <c r="E260" s="25"/>
      <c r="F260" s="18">
        <f t="shared" si="9"/>
        <v>639.6</v>
      </c>
    </row>
    <row r="261" spans="1:6" x14ac:dyDescent="0.25">
      <c r="A261" s="40">
        <v>37197</v>
      </c>
      <c r="B261" s="26">
        <v>799.95</v>
      </c>
      <c r="C261" s="9">
        <v>3</v>
      </c>
      <c r="D261" s="18">
        <f t="shared" si="8"/>
        <v>2399.8500000000004</v>
      </c>
      <c r="E261" s="25"/>
      <c r="F261" s="18">
        <f t="shared" si="9"/>
        <v>2399.8500000000004</v>
      </c>
    </row>
    <row r="262" spans="1:6" x14ac:dyDescent="0.25">
      <c r="A262" s="40">
        <v>37212</v>
      </c>
      <c r="B262" s="26">
        <v>79.95</v>
      </c>
      <c r="C262" s="9">
        <v>10</v>
      </c>
      <c r="D262" s="18">
        <f t="shared" si="8"/>
        <v>799.5</v>
      </c>
      <c r="E262" s="25"/>
      <c r="F262" s="18">
        <f t="shared" si="9"/>
        <v>799.5</v>
      </c>
    </row>
    <row r="263" spans="1:6" x14ac:dyDescent="0.25">
      <c r="A263" s="40">
        <v>37283</v>
      </c>
      <c r="B263" s="26">
        <v>79.95</v>
      </c>
      <c r="C263" s="9">
        <v>2</v>
      </c>
      <c r="D263" s="18">
        <f t="shared" si="8"/>
        <v>159.9</v>
      </c>
      <c r="E263" s="25"/>
      <c r="F263" s="18">
        <f t="shared" si="9"/>
        <v>159.9</v>
      </c>
    </row>
    <row r="264" spans="1:6" x14ac:dyDescent="0.25">
      <c r="A264" s="40">
        <v>37417</v>
      </c>
      <c r="B264" s="26">
        <v>799.95</v>
      </c>
      <c r="C264" s="9">
        <v>2</v>
      </c>
      <c r="D264" s="18">
        <f t="shared" si="8"/>
        <v>1599.9</v>
      </c>
      <c r="E264" s="25"/>
      <c r="F264" s="18">
        <f t="shared" si="9"/>
        <v>1599.9</v>
      </c>
    </row>
    <row r="265" spans="1:6" x14ac:dyDescent="0.25">
      <c r="A265" s="40">
        <v>37441</v>
      </c>
      <c r="B265" s="26">
        <v>799.95</v>
      </c>
      <c r="C265" s="9">
        <v>10</v>
      </c>
      <c r="D265" s="18">
        <f t="shared" si="8"/>
        <v>7999.5</v>
      </c>
      <c r="E265" s="25"/>
      <c r="F265" s="18">
        <f t="shared" si="9"/>
        <v>7999.5</v>
      </c>
    </row>
    <row r="266" spans="1:6" x14ac:dyDescent="0.25">
      <c r="A266" s="40">
        <v>37523</v>
      </c>
      <c r="B266" s="26">
        <v>340.95</v>
      </c>
      <c r="C266" s="9">
        <v>13</v>
      </c>
      <c r="D266" s="18">
        <f t="shared" si="8"/>
        <v>4432.3499999999995</v>
      </c>
      <c r="E266" s="25"/>
      <c r="F266" s="18">
        <f t="shared" si="9"/>
        <v>4432.3499999999995</v>
      </c>
    </row>
    <row r="267" spans="1:6" x14ac:dyDescent="0.25">
      <c r="A267" s="40">
        <v>37675</v>
      </c>
      <c r="B267" s="26">
        <v>79.95</v>
      </c>
      <c r="C267" s="9">
        <v>19</v>
      </c>
      <c r="D267" s="18">
        <f t="shared" si="8"/>
        <v>1519.05</v>
      </c>
      <c r="E267" s="25"/>
      <c r="F267" s="18">
        <f t="shared" si="9"/>
        <v>1519.05</v>
      </c>
    </row>
    <row r="268" spans="1:6" x14ac:dyDescent="0.25">
      <c r="A268" s="40">
        <v>37921</v>
      </c>
      <c r="B268" s="26">
        <v>79.95</v>
      </c>
      <c r="C268" s="9">
        <v>10</v>
      </c>
      <c r="D268" s="18">
        <f t="shared" si="8"/>
        <v>799.5</v>
      </c>
      <c r="E268" s="25"/>
      <c r="F268" s="18">
        <f t="shared" si="9"/>
        <v>799.5</v>
      </c>
    </row>
    <row r="269" spans="1:6" x14ac:dyDescent="0.25">
      <c r="A269" s="40">
        <v>38108</v>
      </c>
      <c r="B269" s="26">
        <v>340.95</v>
      </c>
      <c r="C269" s="9">
        <v>4</v>
      </c>
      <c r="D269" s="18">
        <f t="shared" si="8"/>
        <v>1363.8</v>
      </c>
      <c r="E269" s="25"/>
      <c r="F269" s="18">
        <f t="shared" si="9"/>
        <v>1363.8</v>
      </c>
    </row>
    <row r="270" spans="1:6" x14ac:dyDescent="0.25">
      <c r="A270" s="40">
        <v>38281</v>
      </c>
      <c r="B270" s="26">
        <v>79.95</v>
      </c>
      <c r="C270" s="9">
        <v>2</v>
      </c>
      <c r="D270" s="18">
        <f t="shared" si="8"/>
        <v>159.9</v>
      </c>
      <c r="E270" s="25"/>
      <c r="F270" s="18">
        <f t="shared" si="9"/>
        <v>159.9</v>
      </c>
    </row>
    <row r="271" spans="1:6" x14ac:dyDescent="0.25">
      <c r="A271" s="40">
        <v>38379</v>
      </c>
      <c r="B271" s="26">
        <v>79.95</v>
      </c>
      <c r="C271" s="9">
        <v>13</v>
      </c>
      <c r="D271" s="18">
        <f t="shared" si="8"/>
        <v>1039.3500000000001</v>
      </c>
      <c r="E271" s="25"/>
      <c r="F271" s="18">
        <f t="shared" si="9"/>
        <v>1039.3500000000001</v>
      </c>
    </row>
    <row r="272" spans="1:6" x14ac:dyDescent="0.25">
      <c r="A272" s="40">
        <v>38551</v>
      </c>
      <c r="B272" s="26">
        <v>799.95</v>
      </c>
      <c r="C272" s="9">
        <v>4</v>
      </c>
      <c r="D272" s="18">
        <f t="shared" si="8"/>
        <v>3199.8</v>
      </c>
      <c r="E272" s="25"/>
      <c r="F272" s="18">
        <f t="shared" si="9"/>
        <v>3199.8</v>
      </c>
    </row>
    <row r="273" spans="1:6" x14ac:dyDescent="0.25">
      <c r="A273" s="40">
        <v>38552</v>
      </c>
      <c r="B273" s="26">
        <v>168.95</v>
      </c>
      <c r="C273" s="9">
        <v>15</v>
      </c>
      <c r="D273" s="18">
        <f t="shared" si="8"/>
        <v>2534.25</v>
      </c>
      <c r="E273" s="25"/>
      <c r="F273" s="18">
        <f t="shared" si="9"/>
        <v>2534.25</v>
      </c>
    </row>
    <row r="274" spans="1:6" x14ac:dyDescent="0.25">
      <c r="A274" s="40">
        <v>38743</v>
      </c>
      <c r="B274" s="26">
        <v>79.95</v>
      </c>
      <c r="C274" s="9">
        <v>1</v>
      </c>
      <c r="D274" s="18">
        <f t="shared" si="8"/>
        <v>79.95</v>
      </c>
      <c r="E274" s="25"/>
      <c r="F274" s="18">
        <f t="shared" si="9"/>
        <v>79.95</v>
      </c>
    </row>
    <row r="275" spans="1:6" x14ac:dyDescent="0.25">
      <c r="A275" s="40">
        <v>38965</v>
      </c>
      <c r="B275" s="26">
        <v>79.95</v>
      </c>
      <c r="C275" s="9">
        <v>9</v>
      </c>
      <c r="D275" s="18">
        <f t="shared" si="8"/>
        <v>719.55000000000007</v>
      </c>
      <c r="E275" s="25"/>
      <c r="F275" s="18">
        <f t="shared" si="9"/>
        <v>719.55000000000007</v>
      </c>
    </row>
    <row r="276" spans="1:6" x14ac:dyDescent="0.25">
      <c r="A276" s="40">
        <v>38965</v>
      </c>
      <c r="B276" s="26">
        <v>799.95</v>
      </c>
      <c r="C276" s="9">
        <v>14</v>
      </c>
      <c r="D276" s="18">
        <f t="shared" si="8"/>
        <v>11199.300000000001</v>
      </c>
      <c r="E276" s="25"/>
      <c r="F276" s="18">
        <f t="shared" si="9"/>
        <v>11199.300000000001</v>
      </c>
    </row>
    <row r="277" spans="1:6" x14ac:dyDescent="0.25">
      <c r="A277" s="40">
        <v>38998</v>
      </c>
      <c r="B277" s="26">
        <v>340.95</v>
      </c>
      <c r="C277" s="9">
        <v>13</v>
      </c>
      <c r="D277" s="18">
        <f t="shared" si="8"/>
        <v>4432.3499999999995</v>
      </c>
      <c r="E277" s="25"/>
      <c r="F277" s="18">
        <f t="shared" si="9"/>
        <v>4432.3499999999995</v>
      </c>
    </row>
    <row r="278" spans="1:6" x14ac:dyDescent="0.25">
      <c r="A278" s="40">
        <v>39095</v>
      </c>
      <c r="B278" s="26">
        <v>799.95</v>
      </c>
      <c r="C278" s="9">
        <v>8</v>
      </c>
      <c r="D278" s="18">
        <f t="shared" si="8"/>
        <v>6399.6</v>
      </c>
      <c r="E278" s="25"/>
      <c r="F278" s="18">
        <f t="shared" si="9"/>
        <v>6399.6</v>
      </c>
    </row>
    <row r="279" spans="1:6" x14ac:dyDescent="0.25">
      <c r="A279" s="40">
        <v>39113</v>
      </c>
      <c r="B279" s="26">
        <v>340.95</v>
      </c>
      <c r="C279" s="9">
        <v>8</v>
      </c>
      <c r="D279" s="18">
        <f t="shared" si="8"/>
        <v>2727.6</v>
      </c>
      <c r="E279" s="25"/>
      <c r="F279" s="18">
        <f t="shared" si="9"/>
        <v>2727.6</v>
      </c>
    </row>
    <row r="280" spans="1:6" x14ac:dyDescent="0.25">
      <c r="A280" s="40">
        <v>39117</v>
      </c>
      <c r="B280" s="26">
        <v>79.95</v>
      </c>
      <c r="C280" s="9">
        <v>12</v>
      </c>
      <c r="D280" s="18">
        <f t="shared" si="8"/>
        <v>959.40000000000009</v>
      </c>
      <c r="E280" s="25"/>
      <c r="F280" s="18">
        <f t="shared" si="9"/>
        <v>959.40000000000009</v>
      </c>
    </row>
    <row r="281" spans="1:6" x14ac:dyDescent="0.25">
      <c r="A281" s="40">
        <v>39185</v>
      </c>
      <c r="B281" s="26">
        <v>799.95</v>
      </c>
      <c r="C281" s="9">
        <v>2</v>
      </c>
      <c r="D281" s="18">
        <f t="shared" si="8"/>
        <v>1599.9</v>
      </c>
      <c r="E281" s="25"/>
      <c r="F281" s="18">
        <f t="shared" si="9"/>
        <v>1599.9</v>
      </c>
    </row>
    <row r="282" spans="1:6" x14ac:dyDescent="0.25">
      <c r="A282" s="40">
        <v>39349</v>
      </c>
      <c r="B282" s="26">
        <v>340.95</v>
      </c>
      <c r="C282" s="9">
        <v>12</v>
      </c>
      <c r="D282" s="18">
        <f t="shared" si="8"/>
        <v>4091.3999999999996</v>
      </c>
      <c r="E282" s="25"/>
      <c r="F282" s="18">
        <f t="shared" si="9"/>
        <v>4091.3999999999996</v>
      </c>
    </row>
    <row r="283" spans="1:6" x14ac:dyDescent="0.25">
      <c r="A283" s="40">
        <v>39434</v>
      </c>
      <c r="B283" s="26">
        <v>168.95</v>
      </c>
      <c r="C283" s="9">
        <v>12</v>
      </c>
      <c r="D283" s="18">
        <f t="shared" si="8"/>
        <v>2027.3999999999999</v>
      </c>
      <c r="E283" s="25"/>
      <c r="F283" s="18">
        <f t="shared" si="9"/>
        <v>2027.3999999999999</v>
      </c>
    </row>
    <row r="284" spans="1:6" x14ac:dyDescent="0.25">
      <c r="A284" s="40">
        <v>39544</v>
      </c>
      <c r="B284" s="26">
        <v>799.95</v>
      </c>
      <c r="C284" s="9">
        <v>14</v>
      </c>
      <c r="D284" s="18">
        <f t="shared" si="8"/>
        <v>11199.300000000001</v>
      </c>
      <c r="E284" s="25"/>
      <c r="F284" s="18">
        <f t="shared" si="9"/>
        <v>11199.300000000001</v>
      </c>
    </row>
    <row r="285" spans="1:6" x14ac:dyDescent="0.25">
      <c r="A285" s="40">
        <v>39564</v>
      </c>
      <c r="B285" s="26">
        <v>79.95</v>
      </c>
      <c r="C285" s="9">
        <v>15</v>
      </c>
      <c r="D285" s="18">
        <f t="shared" si="8"/>
        <v>1199.25</v>
      </c>
      <c r="E285" s="25"/>
      <c r="F285" s="18">
        <f t="shared" si="9"/>
        <v>1199.25</v>
      </c>
    </row>
    <row r="286" spans="1:6" x14ac:dyDescent="0.25">
      <c r="A286" s="40">
        <v>39572</v>
      </c>
      <c r="B286" s="26">
        <v>340.95</v>
      </c>
      <c r="C286" s="9">
        <v>8</v>
      </c>
      <c r="D286" s="18">
        <f t="shared" si="8"/>
        <v>2727.6</v>
      </c>
      <c r="E286" s="25"/>
      <c r="F286" s="18">
        <f t="shared" si="9"/>
        <v>2727.6</v>
      </c>
    </row>
    <row r="287" spans="1:6" x14ac:dyDescent="0.25">
      <c r="A287" s="40">
        <v>39753</v>
      </c>
      <c r="B287" s="26">
        <v>340.95</v>
      </c>
      <c r="C287" s="9">
        <v>12</v>
      </c>
      <c r="D287" s="18">
        <f t="shared" si="8"/>
        <v>4091.3999999999996</v>
      </c>
      <c r="E287" s="25"/>
      <c r="F287" s="18">
        <f t="shared" si="9"/>
        <v>4091.3999999999996</v>
      </c>
    </row>
    <row r="288" spans="1:6" x14ac:dyDescent="0.25">
      <c r="A288" s="40">
        <v>39777</v>
      </c>
      <c r="B288" s="26">
        <v>79.95</v>
      </c>
      <c r="C288" s="9">
        <v>1</v>
      </c>
      <c r="D288" s="18">
        <f t="shared" si="8"/>
        <v>79.95</v>
      </c>
      <c r="E288" s="25"/>
      <c r="F288" s="18">
        <f t="shared" si="9"/>
        <v>79.95</v>
      </c>
    </row>
    <row r="289" spans="1:6" x14ac:dyDescent="0.25">
      <c r="A289" s="40">
        <v>39891</v>
      </c>
      <c r="B289" s="26">
        <v>799.95</v>
      </c>
      <c r="C289" s="9">
        <v>1</v>
      </c>
      <c r="D289" s="18">
        <f t="shared" si="8"/>
        <v>799.95</v>
      </c>
      <c r="E289" s="25"/>
      <c r="F289" s="18">
        <f t="shared" si="9"/>
        <v>799.95</v>
      </c>
    </row>
    <row r="290" spans="1:6" x14ac:dyDescent="0.25">
      <c r="A290" s="40">
        <v>39906</v>
      </c>
      <c r="B290" s="26">
        <v>340.95</v>
      </c>
      <c r="C290" s="9">
        <v>10</v>
      </c>
      <c r="D290" s="18">
        <f t="shared" si="8"/>
        <v>3409.5</v>
      </c>
      <c r="E290" s="25"/>
      <c r="F290" s="18">
        <f t="shared" si="9"/>
        <v>3409.5</v>
      </c>
    </row>
    <row r="291" spans="1:6" x14ac:dyDescent="0.25">
      <c r="A291" s="40">
        <v>39950</v>
      </c>
      <c r="B291" s="26">
        <v>340.95</v>
      </c>
      <c r="C291" s="9">
        <v>2</v>
      </c>
      <c r="D291" s="18">
        <f t="shared" si="8"/>
        <v>681.9</v>
      </c>
      <c r="E291" s="25"/>
      <c r="F291" s="18">
        <f t="shared" si="9"/>
        <v>681.9</v>
      </c>
    </row>
    <row r="292" spans="1:6" x14ac:dyDescent="0.25">
      <c r="A292" s="40">
        <v>40067</v>
      </c>
      <c r="B292" s="26">
        <v>168.95</v>
      </c>
      <c r="C292" s="9">
        <v>1</v>
      </c>
      <c r="D292" s="18">
        <f t="shared" si="8"/>
        <v>168.95</v>
      </c>
      <c r="E292" s="25"/>
      <c r="F292" s="18">
        <f t="shared" si="9"/>
        <v>168.95</v>
      </c>
    </row>
    <row r="293" spans="1:6" x14ac:dyDescent="0.25">
      <c r="A293" s="40">
        <v>40151</v>
      </c>
      <c r="B293" s="26">
        <v>79.95</v>
      </c>
      <c r="C293" s="9">
        <v>15</v>
      </c>
      <c r="D293" s="18">
        <f t="shared" si="8"/>
        <v>1199.25</v>
      </c>
      <c r="E293" s="25"/>
      <c r="F293" s="18">
        <f t="shared" si="9"/>
        <v>1199.25</v>
      </c>
    </row>
    <row r="294" spans="1:6" x14ac:dyDescent="0.25">
      <c r="A294" s="40">
        <v>40265</v>
      </c>
      <c r="B294" s="26">
        <v>168.95</v>
      </c>
      <c r="C294" s="9">
        <v>5</v>
      </c>
      <c r="D294" s="18">
        <f t="shared" si="8"/>
        <v>844.75</v>
      </c>
      <c r="E294" s="25"/>
      <c r="F294" s="18">
        <f t="shared" si="9"/>
        <v>844.75</v>
      </c>
    </row>
    <row r="295" spans="1:6" x14ac:dyDescent="0.25">
      <c r="A295" s="40">
        <v>40270</v>
      </c>
      <c r="B295" s="26">
        <v>79.95</v>
      </c>
      <c r="C295" s="9">
        <v>7</v>
      </c>
      <c r="D295" s="18">
        <f t="shared" si="8"/>
        <v>559.65</v>
      </c>
      <c r="E295" s="25"/>
      <c r="F295" s="18">
        <f t="shared" si="9"/>
        <v>559.65</v>
      </c>
    </row>
    <row r="296" spans="1:6" x14ac:dyDescent="0.25">
      <c r="A296" s="40">
        <v>40708</v>
      </c>
      <c r="B296" s="26">
        <v>168.95</v>
      </c>
      <c r="C296" s="9">
        <v>12</v>
      </c>
      <c r="D296" s="18">
        <f t="shared" si="8"/>
        <v>2027.3999999999999</v>
      </c>
      <c r="E296" s="25"/>
      <c r="F296" s="18">
        <f t="shared" si="9"/>
        <v>2027.3999999999999</v>
      </c>
    </row>
    <row r="297" spans="1:6" x14ac:dyDescent="0.25">
      <c r="A297" s="40">
        <v>40719</v>
      </c>
      <c r="B297" s="26">
        <v>799.95</v>
      </c>
      <c r="C297" s="9">
        <v>10</v>
      </c>
      <c r="D297" s="18">
        <f t="shared" si="8"/>
        <v>7999.5</v>
      </c>
      <c r="E297" s="25"/>
      <c r="F297" s="18">
        <f t="shared" si="9"/>
        <v>7999.5</v>
      </c>
    </row>
    <row r="298" spans="1:6" x14ac:dyDescent="0.25">
      <c r="A298" s="40">
        <v>40757</v>
      </c>
      <c r="B298" s="26">
        <v>168.95</v>
      </c>
      <c r="C298" s="9">
        <v>6</v>
      </c>
      <c r="D298" s="18">
        <f t="shared" si="8"/>
        <v>1013.6999999999999</v>
      </c>
      <c r="E298" s="25"/>
      <c r="F298" s="18">
        <f t="shared" si="9"/>
        <v>1013.6999999999999</v>
      </c>
    </row>
    <row r="299" spans="1:6" x14ac:dyDescent="0.25">
      <c r="A299" s="40">
        <v>40888</v>
      </c>
      <c r="B299" s="26">
        <v>168.95</v>
      </c>
      <c r="C299" s="9">
        <v>5</v>
      </c>
      <c r="D299" s="18">
        <f t="shared" si="8"/>
        <v>844.75</v>
      </c>
      <c r="E299" s="25"/>
      <c r="F299" s="18">
        <f t="shared" si="9"/>
        <v>844.75</v>
      </c>
    </row>
    <row r="300" spans="1:6" x14ac:dyDescent="0.25">
      <c r="A300" s="40">
        <v>41005</v>
      </c>
      <c r="B300" s="26">
        <v>340.95</v>
      </c>
      <c r="C300" s="9">
        <v>2</v>
      </c>
      <c r="D300" s="18">
        <f t="shared" si="8"/>
        <v>681.9</v>
      </c>
      <c r="E300" s="25"/>
      <c r="F300" s="18">
        <f t="shared" si="9"/>
        <v>681.9</v>
      </c>
    </row>
    <row r="301" spans="1:6" x14ac:dyDescent="0.25">
      <c r="A301" s="40">
        <v>41046</v>
      </c>
      <c r="B301" s="26">
        <v>340.95</v>
      </c>
      <c r="C301" s="9">
        <v>15</v>
      </c>
      <c r="D301" s="18">
        <f t="shared" si="8"/>
        <v>5114.25</v>
      </c>
      <c r="E301" s="25"/>
      <c r="F301" s="18">
        <f t="shared" si="9"/>
        <v>5114.25</v>
      </c>
    </row>
    <row r="302" spans="1:6" x14ac:dyDescent="0.25">
      <c r="A302" s="40">
        <v>41082</v>
      </c>
      <c r="B302" s="26">
        <v>168.95</v>
      </c>
      <c r="C302" s="9">
        <v>15</v>
      </c>
      <c r="D302" s="18">
        <f t="shared" si="8"/>
        <v>2534.25</v>
      </c>
      <c r="E302" s="25"/>
      <c r="F302" s="18">
        <f t="shared" si="9"/>
        <v>2534.25</v>
      </c>
    </row>
    <row r="303" spans="1:6" x14ac:dyDescent="0.25">
      <c r="A303" s="40">
        <v>41105</v>
      </c>
      <c r="B303" s="26">
        <v>340.95</v>
      </c>
      <c r="C303" s="9">
        <v>6</v>
      </c>
      <c r="D303" s="18">
        <f t="shared" si="8"/>
        <v>2045.6999999999998</v>
      </c>
      <c r="E303" s="25"/>
      <c r="F303" s="18">
        <f t="shared" si="9"/>
        <v>2045.6999999999998</v>
      </c>
    </row>
    <row r="304" spans="1:6" x14ac:dyDescent="0.25">
      <c r="A304" s="40">
        <v>41322</v>
      </c>
      <c r="B304" s="26">
        <v>340.95</v>
      </c>
      <c r="C304" s="9">
        <v>15</v>
      </c>
      <c r="D304" s="18">
        <f t="shared" si="8"/>
        <v>5114.25</v>
      </c>
      <c r="E304" s="25"/>
      <c r="F304" s="18">
        <f t="shared" si="9"/>
        <v>5114.25</v>
      </c>
    </row>
    <row r="305" spans="1:6" x14ac:dyDescent="0.25">
      <c r="A305" s="40">
        <v>41513</v>
      </c>
      <c r="B305" s="26">
        <v>799.95</v>
      </c>
      <c r="C305" s="9">
        <v>5</v>
      </c>
      <c r="D305" s="18">
        <f t="shared" si="8"/>
        <v>3999.75</v>
      </c>
      <c r="E305" s="25"/>
      <c r="F305" s="18">
        <f t="shared" si="9"/>
        <v>3999.75</v>
      </c>
    </row>
    <row r="306" spans="1:6" x14ac:dyDescent="0.25">
      <c r="A306" s="40">
        <v>41582</v>
      </c>
      <c r="B306" s="26">
        <v>799.95</v>
      </c>
      <c r="C306" s="9">
        <v>7</v>
      </c>
      <c r="D306" s="18">
        <f t="shared" si="8"/>
        <v>5599.6500000000005</v>
      </c>
      <c r="E306" s="25"/>
      <c r="F306" s="18">
        <f t="shared" si="9"/>
        <v>5599.6500000000005</v>
      </c>
    </row>
    <row r="307" spans="1:6" x14ac:dyDescent="0.25">
      <c r="A307" s="40">
        <v>41601</v>
      </c>
      <c r="B307" s="26">
        <v>79.95</v>
      </c>
      <c r="C307" s="9">
        <v>9</v>
      </c>
      <c r="D307" s="18">
        <f t="shared" si="8"/>
        <v>719.55000000000007</v>
      </c>
      <c r="E307" s="25"/>
      <c r="F307" s="18">
        <f t="shared" si="9"/>
        <v>719.55000000000007</v>
      </c>
    </row>
    <row r="308" spans="1:6" x14ac:dyDescent="0.25">
      <c r="A308" s="40">
        <v>41709</v>
      </c>
      <c r="B308" s="26">
        <v>79.95</v>
      </c>
      <c r="C308" s="9">
        <v>1</v>
      </c>
      <c r="D308" s="18">
        <f t="shared" si="8"/>
        <v>79.95</v>
      </c>
      <c r="E308" s="25"/>
      <c r="F308" s="18">
        <f t="shared" si="9"/>
        <v>79.95</v>
      </c>
    </row>
    <row r="309" spans="1:6" x14ac:dyDescent="0.25">
      <c r="A309" s="40">
        <v>41716</v>
      </c>
      <c r="B309" s="26">
        <v>340.95</v>
      </c>
      <c r="C309" s="9">
        <v>4</v>
      </c>
      <c r="D309" s="18">
        <f t="shared" si="8"/>
        <v>1363.8</v>
      </c>
      <c r="E309" s="25"/>
      <c r="F309" s="18">
        <f t="shared" si="9"/>
        <v>1363.8</v>
      </c>
    </row>
    <row r="310" spans="1:6" x14ac:dyDescent="0.25">
      <c r="A310" s="40">
        <v>41731</v>
      </c>
      <c r="B310" s="26">
        <v>79.95</v>
      </c>
      <c r="C310" s="9">
        <v>15</v>
      </c>
      <c r="D310" s="18">
        <f t="shared" si="8"/>
        <v>1199.25</v>
      </c>
      <c r="E310" s="25"/>
      <c r="F310" s="18">
        <f t="shared" si="9"/>
        <v>1199.25</v>
      </c>
    </row>
    <row r="311" spans="1:6" x14ac:dyDescent="0.25">
      <c r="A311" s="40">
        <v>41740</v>
      </c>
      <c r="B311" s="26">
        <v>168.95</v>
      </c>
      <c r="C311" s="9">
        <v>1</v>
      </c>
      <c r="D311" s="18">
        <f t="shared" si="8"/>
        <v>168.95</v>
      </c>
      <c r="E311" s="25"/>
      <c r="F311" s="18">
        <f t="shared" si="9"/>
        <v>168.95</v>
      </c>
    </row>
    <row r="312" spans="1:6" x14ac:dyDescent="0.25">
      <c r="A312" s="40">
        <v>41934</v>
      </c>
      <c r="B312" s="26">
        <v>799.95</v>
      </c>
      <c r="C312" s="9">
        <v>7</v>
      </c>
      <c r="D312" s="18">
        <f t="shared" si="8"/>
        <v>5599.6500000000005</v>
      </c>
      <c r="E312" s="25"/>
      <c r="F312" s="18">
        <f t="shared" si="9"/>
        <v>5599.6500000000005</v>
      </c>
    </row>
    <row r="313" spans="1:6" x14ac:dyDescent="0.25">
      <c r="A313" s="40">
        <v>42054</v>
      </c>
      <c r="B313" s="26">
        <v>799.95</v>
      </c>
      <c r="C313" s="9">
        <v>4</v>
      </c>
      <c r="D313" s="18">
        <f t="shared" si="8"/>
        <v>3199.8</v>
      </c>
      <c r="E313" s="25"/>
      <c r="F313" s="18">
        <f t="shared" si="9"/>
        <v>3199.8</v>
      </c>
    </row>
    <row r="314" spans="1:6" x14ac:dyDescent="0.25">
      <c r="A314" s="40">
        <v>42085</v>
      </c>
      <c r="B314" s="26">
        <v>340.95</v>
      </c>
      <c r="C314" s="9">
        <v>4</v>
      </c>
      <c r="D314" s="18">
        <f t="shared" si="8"/>
        <v>1363.8</v>
      </c>
      <c r="E314" s="25"/>
      <c r="F314" s="18">
        <f t="shared" si="9"/>
        <v>1363.8</v>
      </c>
    </row>
    <row r="315" spans="1:6" x14ac:dyDescent="0.25">
      <c r="A315" s="40">
        <v>42330</v>
      </c>
      <c r="B315" s="26">
        <v>168.95</v>
      </c>
      <c r="C315" s="9">
        <v>12</v>
      </c>
      <c r="D315" s="18">
        <f t="shared" si="8"/>
        <v>2027.3999999999999</v>
      </c>
      <c r="E315" s="25"/>
      <c r="F315" s="18">
        <f t="shared" si="9"/>
        <v>2027.3999999999999</v>
      </c>
    </row>
    <row r="316" spans="1:6" x14ac:dyDescent="0.25">
      <c r="A316" s="40">
        <v>42411</v>
      </c>
      <c r="B316" s="26">
        <v>340.95</v>
      </c>
      <c r="C316" s="9">
        <v>7</v>
      </c>
      <c r="D316" s="18">
        <f t="shared" si="8"/>
        <v>2386.65</v>
      </c>
      <c r="E316" s="25"/>
      <c r="F316" s="18">
        <f t="shared" si="9"/>
        <v>2386.65</v>
      </c>
    </row>
    <row r="317" spans="1:6" x14ac:dyDescent="0.25">
      <c r="A317" s="40">
        <v>42414</v>
      </c>
      <c r="B317" s="26">
        <v>799.95</v>
      </c>
      <c r="C317" s="9">
        <v>13</v>
      </c>
      <c r="D317" s="18">
        <f t="shared" si="8"/>
        <v>10399.35</v>
      </c>
      <c r="E317" s="25"/>
      <c r="F317" s="18">
        <f t="shared" si="9"/>
        <v>10399.35</v>
      </c>
    </row>
    <row r="318" spans="1:6" x14ac:dyDescent="0.25">
      <c r="A318" s="40">
        <v>42449</v>
      </c>
      <c r="B318" s="26">
        <v>799.95</v>
      </c>
      <c r="C318" s="9">
        <v>14</v>
      </c>
      <c r="D318" s="18">
        <f t="shared" si="8"/>
        <v>11199.300000000001</v>
      </c>
      <c r="E318" s="25"/>
      <c r="F318" s="18">
        <f t="shared" si="9"/>
        <v>11199.300000000001</v>
      </c>
    </row>
    <row r="319" spans="1:6" x14ac:dyDescent="0.25">
      <c r="A319" s="40">
        <v>42464</v>
      </c>
      <c r="B319" s="26">
        <v>340.95</v>
      </c>
      <c r="C319" s="9">
        <v>7</v>
      </c>
      <c r="D319" s="18">
        <f t="shared" si="8"/>
        <v>2386.65</v>
      </c>
      <c r="E319" s="25"/>
      <c r="F319" s="18">
        <f t="shared" si="9"/>
        <v>2386.65</v>
      </c>
    </row>
    <row r="320" spans="1:6" x14ac:dyDescent="0.25">
      <c r="A320" s="40">
        <v>42511</v>
      </c>
      <c r="B320" s="26">
        <v>79.95</v>
      </c>
      <c r="C320" s="9">
        <v>10</v>
      </c>
      <c r="D320" s="18">
        <f t="shared" si="8"/>
        <v>799.5</v>
      </c>
      <c r="E320" s="25"/>
      <c r="F320" s="18">
        <f t="shared" si="9"/>
        <v>799.5</v>
      </c>
    </row>
    <row r="321" spans="1:6" x14ac:dyDescent="0.25">
      <c r="A321" s="40">
        <v>42631</v>
      </c>
      <c r="B321" s="26">
        <v>340.95</v>
      </c>
      <c r="C321" s="9">
        <v>13</v>
      </c>
      <c r="D321" s="18">
        <f t="shared" si="8"/>
        <v>4432.3499999999995</v>
      </c>
      <c r="E321" s="25"/>
      <c r="F321" s="18">
        <f t="shared" si="9"/>
        <v>4432.3499999999995</v>
      </c>
    </row>
    <row r="322" spans="1:6" x14ac:dyDescent="0.25">
      <c r="A322" s="40">
        <v>42762</v>
      </c>
      <c r="B322" s="26">
        <v>340.95</v>
      </c>
      <c r="C322" s="9">
        <v>2</v>
      </c>
      <c r="D322" s="18">
        <f t="shared" si="8"/>
        <v>681.9</v>
      </c>
      <c r="E322" s="25"/>
      <c r="F322" s="18">
        <f t="shared" si="9"/>
        <v>681.9</v>
      </c>
    </row>
    <row r="323" spans="1:6" x14ac:dyDescent="0.25">
      <c r="A323" s="40">
        <v>42775</v>
      </c>
      <c r="B323" s="26">
        <v>799.95</v>
      </c>
      <c r="C323" s="9">
        <v>6</v>
      </c>
      <c r="D323" s="18">
        <f t="shared" ref="D323:D386" si="10">B323*C323</f>
        <v>4799.7000000000007</v>
      </c>
      <c r="E323" s="25"/>
      <c r="F323" s="18">
        <f t="shared" ref="F323:F386" si="11">D323-(D323*E323)</f>
        <v>4799.7000000000007</v>
      </c>
    </row>
    <row r="324" spans="1:6" x14ac:dyDescent="0.25">
      <c r="A324" s="40">
        <v>42810</v>
      </c>
      <c r="B324" s="26">
        <v>799.95</v>
      </c>
      <c r="C324" s="9">
        <v>2</v>
      </c>
      <c r="D324" s="18">
        <f t="shared" si="10"/>
        <v>1599.9</v>
      </c>
      <c r="E324" s="25"/>
      <c r="F324" s="18">
        <f t="shared" si="11"/>
        <v>1599.9</v>
      </c>
    </row>
    <row r="325" spans="1:6" x14ac:dyDescent="0.25">
      <c r="A325" s="40">
        <v>42877</v>
      </c>
      <c r="B325" s="26">
        <v>340.95</v>
      </c>
      <c r="C325" s="9">
        <v>8</v>
      </c>
      <c r="D325" s="18">
        <f t="shared" si="10"/>
        <v>2727.6</v>
      </c>
      <c r="E325" s="25"/>
      <c r="F325" s="18">
        <f t="shared" si="11"/>
        <v>2727.6</v>
      </c>
    </row>
    <row r="326" spans="1:6" x14ac:dyDescent="0.25">
      <c r="A326" s="40">
        <v>42900</v>
      </c>
      <c r="B326" s="26">
        <v>340.95</v>
      </c>
      <c r="C326" s="9">
        <v>12</v>
      </c>
      <c r="D326" s="18">
        <f t="shared" si="10"/>
        <v>4091.3999999999996</v>
      </c>
      <c r="E326" s="25"/>
      <c r="F326" s="18">
        <f t="shared" si="11"/>
        <v>4091.3999999999996</v>
      </c>
    </row>
    <row r="327" spans="1:6" x14ac:dyDescent="0.25">
      <c r="A327" s="40">
        <v>43138</v>
      </c>
      <c r="B327" s="26">
        <v>79.95</v>
      </c>
      <c r="C327" s="9">
        <v>9</v>
      </c>
      <c r="D327" s="18">
        <f t="shared" si="10"/>
        <v>719.55000000000007</v>
      </c>
      <c r="E327" s="25"/>
      <c r="F327" s="18">
        <f t="shared" si="11"/>
        <v>719.55000000000007</v>
      </c>
    </row>
    <row r="328" spans="1:6" x14ac:dyDescent="0.25">
      <c r="A328" s="40">
        <v>43140</v>
      </c>
      <c r="B328" s="26">
        <v>799.95</v>
      </c>
      <c r="C328" s="9">
        <v>10</v>
      </c>
      <c r="D328" s="18">
        <f t="shared" si="10"/>
        <v>7999.5</v>
      </c>
      <c r="E328" s="25"/>
      <c r="F328" s="18">
        <f t="shared" si="11"/>
        <v>7999.5</v>
      </c>
    </row>
    <row r="329" spans="1:6" x14ac:dyDescent="0.25">
      <c r="A329" s="40">
        <v>43163</v>
      </c>
      <c r="B329" s="26">
        <v>340.95</v>
      </c>
      <c r="C329" s="9">
        <v>8</v>
      </c>
      <c r="D329" s="18">
        <f t="shared" si="10"/>
        <v>2727.6</v>
      </c>
      <c r="E329" s="25"/>
      <c r="F329" s="18">
        <f t="shared" si="11"/>
        <v>2727.6</v>
      </c>
    </row>
    <row r="330" spans="1:6" x14ac:dyDescent="0.25">
      <c r="A330" s="40">
        <v>43189</v>
      </c>
      <c r="B330" s="26">
        <v>79.95</v>
      </c>
      <c r="C330" s="9">
        <v>7</v>
      </c>
      <c r="D330" s="18">
        <f t="shared" si="10"/>
        <v>559.65</v>
      </c>
      <c r="E330" s="25"/>
      <c r="F330" s="18">
        <f t="shared" si="11"/>
        <v>559.65</v>
      </c>
    </row>
    <row r="331" spans="1:6" x14ac:dyDescent="0.25">
      <c r="A331" s="40">
        <v>43277</v>
      </c>
      <c r="B331" s="26">
        <v>168.95</v>
      </c>
      <c r="C331" s="9">
        <v>4</v>
      </c>
      <c r="D331" s="18">
        <f t="shared" si="10"/>
        <v>675.8</v>
      </c>
      <c r="E331" s="25"/>
      <c r="F331" s="18">
        <f t="shared" si="11"/>
        <v>675.8</v>
      </c>
    </row>
    <row r="332" spans="1:6" x14ac:dyDescent="0.25">
      <c r="A332" s="40">
        <v>43325</v>
      </c>
      <c r="B332" s="26">
        <v>79.95</v>
      </c>
      <c r="C332" s="9">
        <v>7</v>
      </c>
      <c r="D332" s="18">
        <f t="shared" si="10"/>
        <v>559.65</v>
      </c>
      <c r="E332" s="25"/>
      <c r="F332" s="18">
        <f t="shared" si="11"/>
        <v>559.65</v>
      </c>
    </row>
    <row r="333" spans="1:6" x14ac:dyDescent="0.25">
      <c r="A333" s="40">
        <v>43332</v>
      </c>
      <c r="B333" s="26">
        <v>340.95</v>
      </c>
      <c r="C333" s="9">
        <v>3</v>
      </c>
      <c r="D333" s="18">
        <f t="shared" si="10"/>
        <v>1022.8499999999999</v>
      </c>
      <c r="E333" s="25"/>
      <c r="F333" s="18">
        <f t="shared" si="11"/>
        <v>1022.8499999999999</v>
      </c>
    </row>
    <row r="334" spans="1:6" x14ac:dyDescent="0.25">
      <c r="A334" s="40">
        <v>43378</v>
      </c>
      <c r="B334" s="26">
        <v>168.95</v>
      </c>
      <c r="C334" s="9">
        <v>3</v>
      </c>
      <c r="D334" s="18">
        <f t="shared" si="10"/>
        <v>506.84999999999997</v>
      </c>
      <c r="E334" s="25"/>
      <c r="F334" s="18">
        <f t="shared" si="11"/>
        <v>506.84999999999997</v>
      </c>
    </row>
    <row r="335" spans="1:6" x14ac:dyDescent="0.25">
      <c r="A335" s="40">
        <v>43537</v>
      </c>
      <c r="B335" s="26">
        <v>799.95</v>
      </c>
      <c r="C335" s="9">
        <v>8</v>
      </c>
      <c r="D335" s="18">
        <f t="shared" si="10"/>
        <v>6399.6</v>
      </c>
      <c r="E335" s="25"/>
      <c r="F335" s="18">
        <f t="shared" si="11"/>
        <v>6399.6</v>
      </c>
    </row>
    <row r="336" spans="1:6" x14ac:dyDescent="0.25">
      <c r="A336" s="40">
        <v>43632</v>
      </c>
      <c r="B336" s="26">
        <v>340.95</v>
      </c>
      <c r="C336" s="9">
        <v>6</v>
      </c>
      <c r="D336" s="18">
        <f t="shared" si="10"/>
        <v>2045.6999999999998</v>
      </c>
      <c r="E336" s="25"/>
      <c r="F336" s="18">
        <f t="shared" si="11"/>
        <v>2045.6999999999998</v>
      </c>
    </row>
    <row r="337" spans="1:6" x14ac:dyDescent="0.25">
      <c r="A337" s="40">
        <v>43774</v>
      </c>
      <c r="B337" s="26">
        <v>79.95</v>
      </c>
      <c r="C337" s="9">
        <v>8</v>
      </c>
      <c r="D337" s="18">
        <f t="shared" si="10"/>
        <v>639.6</v>
      </c>
      <c r="E337" s="25"/>
      <c r="F337" s="18">
        <f t="shared" si="11"/>
        <v>639.6</v>
      </c>
    </row>
    <row r="338" spans="1:6" x14ac:dyDescent="0.25">
      <c r="A338" s="40">
        <v>44057</v>
      </c>
      <c r="B338" s="26">
        <v>799.95</v>
      </c>
      <c r="C338" s="9">
        <v>15</v>
      </c>
      <c r="D338" s="18">
        <f t="shared" si="10"/>
        <v>11999.25</v>
      </c>
      <c r="E338" s="25"/>
      <c r="F338" s="18">
        <f t="shared" si="11"/>
        <v>11999.25</v>
      </c>
    </row>
    <row r="339" spans="1:6" x14ac:dyDescent="0.25">
      <c r="A339" s="40">
        <v>44089</v>
      </c>
      <c r="B339" s="26">
        <v>79.95</v>
      </c>
      <c r="C339" s="9">
        <v>9</v>
      </c>
      <c r="D339" s="18">
        <f t="shared" si="10"/>
        <v>719.55000000000007</v>
      </c>
      <c r="E339" s="25"/>
      <c r="F339" s="18">
        <f t="shared" si="11"/>
        <v>719.55000000000007</v>
      </c>
    </row>
    <row r="340" spans="1:6" x14ac:dyDescent="0.25">
      <c r="A340" s="40">
        <v>44090</v>
      </c>
      <c r="B340" s="26">
        <v>340.95</v>
      </c>
      <c r="C340" s="9">
        <v>15</v>
      </c>
      <c r="D340" s="18">
        <f t="shared" si="10"/>
        <v>5114.25</v>
      </c>
      <c r="E340" s="25"/>
      <c r="F340" s="18">
        <f t="shared" si="11"/>
        <v>5114.25</v>
      </c>
    </row>
    <row r="341" spans="1:6" x14ac:dyDescent="0.25">
      <c r="A341" s="40">
        <v>44261</v>
      </c>
      <c r="B341" s="26">
        <v>79.95</v>
      </c>
      <c r="C341" s="9">
        <v>10</v>
      </c>
      <c r="D341" s="18">
        <f t="shared" si="10"/>
        <v>799.5</v>
      </c>
      <c r="E341" s="25"/>
      <c r="F341" s="18">
        <f t="shared" si="11"/>
        <v>799.5</v>
      </c>
    </row>
    <row r="342" spans="1:6" x14ac:dyDescent="0.25">
      <c r="A342" s="40">
        <v>44277</v>
      </c>
      <c r="B342" s="26">
        <v>340.95</v>
      </c>
      <c r="C342" s="9">
        <v>20</v>
      </c>
      <c r="D342" s="18">
        <f t="shared" si="10"/>
        <v>6819</v>
      </c>
      <c r="E342" s="25"/>
      <c r="F342" s="18">
        <f t="shared" si="11"/>
        <v>6819</v>
      </c>
    </row>
    <row r="343" spans="1:6" x14ac:dyDescent="0.25">
      <c r="A343" s="40">
        <v>44283</v>
      </c>
      <c r="B343" s="26">
        <v>799.95</v>
      </c>
      <c r="C343" s="9">
        <v>10</v>
      </c>
      <c r="D343" s="18">
        <f t="shared" si="10"/>
        <v>7999.5</v>
      </c>
      <c r="E343" s="25"/>
      <c r="F343" s="18">
        <f t="shared" si="11"/>
        <v>7999.5</v>
      </c>
    </row>
    <row r="344" spans="1:6" x14ac:dyDescent="0.25">
      <c r="A344" s="40">
        <v>44314</v>
      </c>
      <c r="B344" s="26">
        <v>79.95</v>
      </c>
      <c r="C344" s="9">
        <v>6</v>
      </c>
      <c r="D344" s="18">
        <f t="shared" si="10"/>
        <v>479.70000000000005</v>
      </c>
      <c r="E344" s="25"/>
      <c r="F344" s="18">
        <f t="shared" si="11"/>
        <v>479.70000000000005</v>
      </c>
    </row>
    <row r="345" spans="1:6" x14ac:dyDescent="0.25">
      <c r="A345" s="40">
        <v>44319</v>
      </c>
      <c r="B345" s="26">
        <v>340.95</v>
      </c>
      <c r="C345" s="9">
        <v>1</v>
      </c>
      <c r="D345" s="18">
        <f t="shared" si="10"/>
        <v>340.95</v>
      </c>
      <c r="E345" s="25"/>
      <c r="F345" s="18">
        <f t="shared" si="11"/>
        <v>340.95</v>
      </c>
    </row>
    <row r="346" spans="1:6" x14ac:dyDescent="0.25">
      <c r="A346" s="40">
        <v>44335</v>
      </c>
      <c r="B346" s="26">
        <v>799.95</v>
      </c>
      <c r="C346" s="9">
        <v>12</v>
      </c>
      <c r="D346" s="18">
        <f t="shared" si="10"/>
        <v>9599.4000000000015</v>
      </c>
      <c r="E346" s="25"/>
      <c r="F346" s="18">
        <f t="shared" si="11"/>
        <v>9599.4000000000015</v>
      </c>
    </row>
    <row r="347" spans="1:6" x14ac:dyDescent="0.25">
      <c r="A347" s="40">
        <v>44347</v>
      </c>
      <c r="B347" s="26">
        <v>79.95</v>
      </c>
      <c r="C347" s="9">
        <v>2</v>
      </c>
      <c r="D347" s="18">
        <f t="shared" si="10"/>
        <v>159.9</v>
      </c>
      <c r="E347" s="25"/>
      <c r="F347" s="18">
        <f t="shared" si="11"/>
        <v>159.9</v>
      </c>
    </row>
    <row r="348" spans="1:6" x14ac:dyDescent="0.25">
      <c r="A348" s="40">
        <v>44385</v>
      </c>
      <c r="B348" s="26">
        <v>340.95</v>
      </c>
      <c r="C348" s="9">
        <v>14</v>
      </c>
      <c r="D348" s="18">
        <f t="shared" si="10"/>
        <v>4773.3</v>
      </c>
      <c r="E348" s="25"/>
      <c r="F348" s="18">
        <f t="shared" si="11"/>
        <v>4773.3</v>
      </c>
    </row>
    <row r="349" spans="1:6" x14ac:dyDescent="0.25">
      <c r="A349" s="40">
        <v>44410</v>
      </c>
      <c r="B349" s="26">
        <v>340.95</v>
      </c>
      <c r="C349" s="9">
        <v>12</v>
      </c>
      <c r="D349" s="18">
        <f t="shared" si="10"/>
        <v>4091.3999999999996</v>
      </c>
      <c r="E349" s="25"/>
      <c r="F349" s="18">
        <f t="shared" si="11"/>
        <v>4091.3999999999996</v>
      </c>
    </row>
    <row r="350" spans="1:6" x14ac:dyDescent="0.25">
      <c r="A350" s="40">
        <v>44435</v>
      </c>
      <c r="B350" s="26">
        <v>340.95</v>
      </c>
      <c r="C350" s="9">
        <v>14</v>
      </c>
      <c r="D350" s="18">
        <f t="shared" si="10"/>
        <v>4773.3</v>
      </c>
      <c r="E350" s="25"/>
      <c r="F350" s="18">
        <f t="shared" si="11"/>
        <v>4773.3</v>
      </c>
    </row>
    <row r="351" spans="1:6" x14ac:dyDescent="0.25">
      <c r="A351" s="40">
        <v>44481</v>
      </c>
      <c r="B351" s="26">
        <v>340.95</v>
      </c>
      <c r="C351" s="9">
        <v>9</v>
      </c>
      <c r="D351" s="18">
        <f t="shared" si="10"/>
        <v>3068.5499999999997</v>
      </c>
      <c r="E351" s="25"/>
      <c r="F351" s="18">
        <f t="shared" si="11"/>
        <v>3068.5499999999997</v>
      </c>
    </row>
    <row r="352" spans="1:6" x14ac:dyDescent="0.25">
      <c r="A352" s="40">
        <v>44606</v>
      </c>
      <c r="B352" s="26">
        <v>168.95</v>
      </c>
      <c r="C352" s="9">
        <v>2</v>
      </c>
      <c r="D352" s="18">
        <f t="shared" si="10"/>
        <v>337.9</v>
      </c>
      <c r="E352" s="25"/>
      <c r="F352" s="18">
        <f t="shared" si="11"/>
        <v>337.9</v>
      </c>
    </row>
    <row r="353" spans="1:6" x14ac:dyDescent="0.25">
      <c r="A353" s="40">
        <v>44824</v>
      </c>
      <c r="B353" s="26">
        <v>79.95</v>
      </c>
      <c r="C353" s="9">
        <v>2</v>
      </c>
      <c r="D353" s="18">
        <f t="shared" si="10"/>
        <v>159.9</v>
      </c>
      <c r="E353" s="25"/>
      <c r="F353" s="18">
        <f t="shared" si="11"/>
        <v>159.9</v>
      </c>
    </row>
    <row r="354" spans="1:6" x14ac:dyDescent="0.25">
      <c r="A354" s="40">
        <v>45111</v>
      </c>
      <c r="B354" s="26">
        <v>340.95</v>
      </c>
      <c r="C354" s="9">
        <v>7</v>
      </c>
      <c r="D354" s="18">
        <f t="shared" si="10"/>
        <v>2386.65</v>
      </c>
      <c r="E354" s="25"/>
      <c r="F354" s="18">
        <f t="shared" si="11"/>
        <v>2386.65</v>
      </c>
    </row>
    <row r="355" spans="1:6" x14ac:dyDescent="0.25">
      <c r="A355" s="40">
        <v>45140</v>
      </c>
      <c r="B355" s="26">
        <v>168.95</v>
      </c>
      <c r="C355" s="9">
        <v>3</v>
      </c>
      <c r="D355" s="18">
        <f t="shared" si="10"/>
        <v>506.84999999999997</v>
      </c>
      <c r="E355" s="25"/>
      <c r="F355" s="18">
        <f t="shared" si="11"/>
        <v>506.84999999999997</v>
      </c>
    </row>
    <row r="356" spans="1:6" x14ac:dyDescent="0.25">
      <c r="A356" s="40">
        <v>45200</v>
      </c>
      <c r="B356" s="26">
        <v>340.95</v>
      </c>
      <c r="C356" s="9">
        <v>11</v>
      </c>
      <c r="D356" s="18">
        <f t="shared" si="10"/>
        <v>3750.45</v>
      </c>
      <c r="E356" s="25"/>
      <c r="F356" s="18">
        <f t="shared" si="11"/>
        <v>3750.45</v>
      </c>
    </row>
    <row r="357" spans="1:6" x14ac:dyDescent="0.25">
      <c r="A357" s="40">
        <v>45292</v>
      </c>
      <c r="B357" s="26">
        <v>79.95</v>
      </c>
      <c r="C357" s="9">
        <v>12</v>
      </c>
      <c r="D357" s="18">
        <f t="shared" si="10"/>
        <v>959.40000000000009</v>
      </c>
      <c r="E357" s="25"/>
      <c r="F357" s="18">
        <f t="shared" si="11"/>
        <v>959.40000000000009</v>
      </c>
    </row>
    <row r="358" spans="1:6" x14ac:dyDescent="0.25">
      <c r="A358" s="40">
        <v>45338</v>
      </c>
      <c r="B358" s="26">
        <v>340.95</v>
      </c>
      <c r="C358" s="9">
        <v>15</v>
      </c>
      <c r="D358" s="18">
        <f t="shared" si="10"/>
        <v>5114.25</v>
      </c>
      <c r="E358" s="25"/>
      <c r="F358" s="18">
        <f t="shared" si="11"/>
        <v>5114.25</v>
      </c>
    </row>
    <row r="359" spans="1:6" x14ac:dyDescent="0.25">
      <c r="A359" s="40">
        <v>45429</v>
      </c>
      <c r="B359" s="26">
        <v>168.95</v>
      </c>
      <c r="C359" s="9">
        <v>11</v>
      </c>
      <c r="D359" s="18">
        <f t="shared" si="10"/>
        <v>1858.4499999999998</v>
      </c>
      <c r="E359" s="25"/>
      <c r="F359" s="18">
        <f t="shared" si="11"/>
        <v>1858.4499999999998</v>
      </c>
    </row>
    <row r="360" spans="1:6" x14ac:dyDescent="0.25">
      <c r="A360" s="40">
        <v>46065</v>
      </c>
      <c r="B360" s="26">
        <v>799.95</v>
      </c>
      <c r="C360" s="9">
        <v>6</v>
      </c>
      <c r="D360" s="18">
        <f t="shared" si="10"/>
        <v>4799.7000000000007</v>
      </c>
      <c r="E360" s="25"/>
      <c r="F360" s="18">
        <f t="shared" si="11"/>
        <v>4799.7000000000007</v>
      </c>
    </row>
    <row r="361" spans="1:6" x14ac:dyDescent="0.25">
      <c r="A361" s="40">
        <v>46084</v>
      </c>
      <c r="B361" s="26">
        <v>168.95</v>
      </c>
      <c r="C361" s="9">
        <v>9</v>
      </c>
      <c r="D361" s="18">
        <f t="shared" si="10"/>
        <v>1520.55</v>
      </c>
      <c r="E361" s="25"/>
      <c r="F361" s="18">
        <f t="shared" si="11"/>
        <v>1520.55</v>
      </c>
    </row>
    <row r="362" spans="1:6" x14ac:dyDescent="0.25">
      <c r="A362" s="40">
        <v>46109</v>
      </c>
      <c r="B362" s="26">
        <v>168.95</v>
      </c>
      <c r="C362" s="9">
        <v>8</v>
      </c>
      <c r="D362" s="18">
        <f t="shared" si="10"/>
        <v>1351.6</v>
      </c>
      <c r="E362" s="25"/>
      <c r="F362" s="18">
        <f t="shared" si="11"/>
        <v>1351.6</v>
      </c>
    </row>
    <row r="363" spans="1:6" x14ac:dyDescent="0.25">
      <c r="A363" s="40">
        <v>46152</v>
      </c>
      <c r="B363" s="26">
        <v>168.95</v>
      </c>
      <c r="C363" s="9">
        <v>14</v>
      </c>
      <c r="D363" s="18">
        <f t="shared" si="10"/>
        <v>2365.2999999999997</v>
      </c>
      <c r="E363" s="25"/>
      <c r="F363" s="18">
        <f t="shared" si="11"/>
        <v>2365.2999999999997</v>
      </c>
    </row>
    <row r="364" spans="1:6" x14ac:dyDescent="0.25">
      <c r="A364" s="40">
        <v>46209</v>
      </c>
      <c r="B364" s="26">
        <v>799.95</v>
      </c>
      <c r="C364" s="9">
        <v>13</v>
      </c>
      <c r="D364" s="18">
        <f t="shared" si="10"/>
        <v>10399.35</v>
      </c>
      <c r="E364" s="25"/>
      <c r="F364" s="18">
        <f t="shared" si="11"/>
        <v>10399.35</v>
      </c>
    </row>
    <row r="365" spans="1:6" x14ac:dyDescent="0.25">
      <c r="A365" s="40">
        <v>46526</v>
      </c>
      <c r="B365" s="26">
        <v>168.95</v>
      </c>
      <c r="C365" s="9">
        <v>12</v>
      </c>
      <c r="D365" s="18">
        <f t="shared" si="10"/>
        <v>2027.3999999999999</v>
      </c>
      <c r="E365" s="25"/>
      <c r="F365" s="18">
        <f t="shared" si="11"/>
        <v>2027.3999999999999</v>
      </c>
    </row>
    <row r="366" spans="1:6" x14ac:dyDescent="0.25">
      <c r="A366" s="40">
        <v>46590</v>
      </c>
      <c r="B366" s="26">
        <v>79.95</v>
      </c>
      <c r="C366" s="9">
        <v>8</v>
      </c>
      <c r="D366" s="18">
        <f t="shared" si="10"/>
        <v>639.6</v>
      </c>
      <c r="E366" s="25"/>
      <c r="F366" s="18">
        <f t="shared" si="11"/>
        <v>639.6</v>
      </c>
    </row>
    <row r="367" spans="1:6" x14ac:dyDescent="0.25">
      <c r="A367" s="40">
        <v>46656</v>
      </c>
      <c r="B367" s="26">
        <v>79.95</v>
      </c>
      <c r="C367" s="9">
        <v>11</v>
      </c>
      <c r="D367" s="18">
        <f t="shared" si="10"/>
        <v>879.45</v>
      </c>
      <c r="E367" s="25"/>
      <c r="F367" s="18">
        <f t="shared" si="11"/>
        <v>879.45</v>
      </c>
    </row>
    <row r="368" spans="1:6" x14ac:dyDescent="0.25">
      <c r="A368" s="40">
        <v>46688</v>
      </c>
      <c r="B368" s="26">
        <v>340.95</v>
      </c>
      <c r="C368" s="9">
        <v>6</v>
      </c>
      <c r="D368" s="18">
        <f t="shared" si="10"/>
        <v>2045.6999999999998</v>
      </c>
      <c r="E368" s="25"/>
      <c r="F368" s="18">
        <f t="shared" si="11"/>
        <v>2045.6999999999998</v>
      </c>
    </row>
    <row r="369" spans="1:6" x14ac:dyDescent="0.25">
      <c r="A369" s="40">
        <v>46697</v>
      </c>
      <c r="B369" s="26">
        <v>79.95</v>
      </c>
      <c r="C369" s="9">
        <v>10</v>
      </c>
      <c r="D369" s="18">
        <f t="shared" si="10"/>
        <v>799.5</v>
      </c>
      <c r="E369" s="25"/>
      <c r="F369" s="18">
        <f t="shared" si="11"/>
        <v>799.5</v>
      </c>
    </row>
    <row r="370" spans="1:6" x14ac:dyDescent="0.25">
      <c r="A370" s="40">
        <v>46977</v>
      </c>
      <c r="B370" s="26">
        <v>168.95</v>
      </c>
      <c r="C370" s="9">
        <v>15</v>
      </c>
      <c r="D370" s="18">
        <f t="shared" si="10"/>
        <v>2534.25</v>
      </c>
      <c r="E370" s="25"/>
      <c r="F370" s="18">
        <f t="shared" si="11"/>
        <v>2534.25</v>
      </c>
    </row>
    <row r="371" spans="1:6" x14ac:dyDescent="0.25">
      <c r="A371" s="40">
        <v>47024</v>
      </c>
      <c r="B371" s="26">
        <v>799.95</v>
      </c>
      <c r="C371" s="9">
        <v>20</v>
      </c>
      <c r="D371" s="18">
        <f t="shared" si="10"/>
        <v>15999</v>
      </c>
      <c r="E371" s="25"/>
      <c r="F371" s="18">
        <f t="shared" si="11"/>
        <v>15999</v>
      </c>
    </row>
    <row r="372" spans="1:6" x14ac:dyDescent="0.25">
      <c r="A372" s="40">
        <v>47079</v>
      </c>
      <c r="B372" s="26">
        <v>340.95</v>
      </c>
      <c r="C372" s="9">
        <v>6</v>
      </c>
      <c r="D372" s="18">
        <f t="shared" si="10"/>
        <v>2045.6999999999998</v>
      </c>
      <c r="E372" s="25"/>
      <c r="F372" s="18">
        <f t="shared" si="11"/>
        <v>2045.6999999999998</v>
      </c>
    </row>
    <row r="373" spans="1:6" x14ac:dyDescent="0.25">
      <c r="A373" s="40">
        <v>47169</v>
      </c>
      <c r="B373" s="26">
        <v>340.95</v>
      </c>
      <c r="C373" s="9">
        <v>11</v>
      </c>
      <c r="D373" s="18">
        <f t="shared" si="10"/>
        <v>3750.45</v>
      </c>
      <c r="E373" s="25"/>
      <c r="F373" s="18">
        <f t="shared" si="11"/>
        <v>3750.45</v>
      </c>
    </row>
    <row r="374" spans="1:6" x14ac:dyDescent="0.25">
      <c r="A374" s="40">
        <v>47172</v>
      </c>
      <c r="B374" s="26">
        <v>79.95</v>
      </c>
      <c r="C374" s="9">
        <v>3</v>
      </c>
      <c r="D374" s="18">
        <f t="shared" si="10"/>
        <v>239.85000000000002</v>
      </c>
      <c r="E374" s="25"/>
      <c r="F374" s="18">
        <f t="shared" si="11"/>
        <v>239.85000000000002</v>
      </c>
    </row>
    <row r="375" spans="1:6" x14ac:dyDescent="0.25">
      <c r="A375" s="40">
        <v>47199</v>
      </c>
      <c r="B375" s="26">
        <v>340.95</v>
      </c>
      <c r="C375" s="9">
        <v>15</v>
      </c>
      <c r="D375" s="18">
        <f t="shared" si="10"/>
        <v>5114.25</v>
      </c>
      <c r="E375" s="25"/>
      <c r="F375" s="18">
        <f t="shared" si="11"/>
        <v>5114.25</v>
      </c>
    </row>
    <row r="376" spans="1:6" x14ac:dyDescent="0.25">
      <c r="A376" s="40">
        <v>47228</v>
      </c>
      <c r="B376" s="26">
        <v>340.95</v>
      </c>
      <c r="C376" s="9">
        <v>3</v>
      </c>
      <c r="D376" s="18">
        <f t="shared" si="10"/>
        <v>1022.8499999999999</v>
      </c>
      <c r="E376" s="25"/>
      <c r="F376" s="18">
        <f t="shared" si="11"/>
        <v>1022.8499999999999</v>
      </c>
    </row>
    <row r="377" spans="1:6" x14ac:dyDescent="0.25">
      <c r="A377" s="40">
        <v>47246</v>
      </c>
      <c r="B377" s="26">
        <v>799.95</v>
      </c>
      <c r="C377" s="9">
        <v>11</v>
      </c>
      <c r="D377" s="18">
        <f t="shared" si="10"/>
        <v>8799.4500000000007</v>
      </c>
      <c r="E377" s="25"/>
      <c r="F377" s="18">
        <f t="shared" si="11"/>
        <v>8799.4500000000007</v>
      </c>
    </row>
    <row r="378" spans="1:6" x14ac:dyDescent="0.25">
      <c r="A378" s="40">
        <v>47285</v>
      </c>
      <c r="B378" s="26">
        <v>168.95</v>
      </c>
      <c r="C378" s="9">
        <v>9</v>
      </c>
      <c r="D378" s="18">
        <f t="shared" si="10"/>
        <v>1520.55</v>
      </c>
      <c r="E378" s="25"/>
      <c r="F378" s="18">
        <f t="shared" si="11"/>
        <v>1520.55</v>
      </c>
    </row>
    <row r="379" spans="1:6" x14ac:dyDescent="0.25">
      <c r="A379" s="40">
        <v>47334</v>
      </c>
      <c r="B379" s="26">
        <v>168.95</v>
      </c>
      <c r="C379" s="9">
        <v>2</v>
      </c>
      <c r="D379" s="18">
        <f t="shared" si="10"/>
        <v>337.9</v>
      </c>
      <c r="E379" s="25"/>
      <c r="F379" s="18">
        <f t="shared" si="11"/>
        <v>337.9</v>
      </c>
    </row>
    <row r="380" spans="1:6" x14ac:dyDescent="0.25">
      <c r="A380" s="40">
        <v>47498</v>
      </c>
      <c r="B380" s="26">
        <v>799.95</v>
      </c>
      <c r="C380" s="9">
        <v>6</v>
      </c>
      <c r="D380" s="18">
        <f t="shared" si="10"/>
        <v>4799.7000000000007</v>
      </c>
      <c r="E380" s="25"/>
      <c r="F380" s="18">
        <f t="shared" si="11"/>
        <v>4799.7000000000007</v>
      </c>
    </row>
    <row r="381" spans="1:6" x14ac:dyDescent="0.25">
      <c r="A381" s="40">
        <v>47864</v>
      </c>
      <c r="B381" s="26">
        <v>340.95</v>
      </c>
      <c r="C381" s="9">
        <v>10</v>
      </c>
      <c r="D381" s="18">
        <f t="shared" si="10"/>
        <v>3409.5</v>
      </c>
      <c r="E381" s="25"/>
      <c r="F381" s="18">
        <f t="shared" si="11"/>
        <v>3409.5</v>
      </c>
    </row>
    <row r="382" spans="1:6" x14ac:dyDescent="0.25">
      <c r="A382" s="40">
        <v>47900</v>
      </c>
      <c r="B382" s="26">
        <v>340.95</v>
      </c>
      <c r="C382" s="9">
        <v>8</v>
      </c>
      <c r="D382" s="18">
        <f t="shared" si="10"/>
        <v>2727.6</v>
      </c>
      <c r="E382" s="25"/>
      <c r="F382" s="18">
        <f t="shared" si="11"/>
        <v>2727.6</v>
      </c>
    </row>
    <row r="383" spans="1:6" x14ac:dyDescent="0.25">
      <c r="A383" s="40">
        <v>47936</v>
      </c>
      <c r="B383" s="26">
        <v>799.95</v>
      </c>
      <c r="C383" s="9">
        <v>15</v>
      </c>
      <c r="D383" s="18">
        <f t="shared" si="10"/>
        <v>11999.25</v>
      </c>
      <c r="E383" s="25"/>
      <c r="F383" s="18">
        <f t="shared" si="11"/>
        <v>11999.25</v>
      </c>
    </row>
    <row r="384" spans="1:6" x14ac:dyDescent="0.25">
      <c r="A384" s="40">
        <v>48170</v>
      </c>
      <c r="B384" s="26">
        <v>79.95</v>
      </c>
      <c r="C384" s="9">
        <v>3</v>
      </c>
      <c r="D384" s="18">
        <f t="shared" si="10"/>
        <v>239.85000000000002</v>
      </c>
      <c r="E384" s="25"/>
      <c r="F384" s="18">
        <f t="shared" si="11"/>
        <v>239.85000000000002</v>
      </c>
    </row>
    <row r="385" spans="1:6" x14ac:dyDescent="0.25">
      <c r="A385" s="40">
        <v>48263</v>
      </c>
      <c r="B385" s="26">
        <v>340.95</v>
      </c>
      <c r="C385" s="9">
        <v>15</v>
      </c>
      <c r="D385" s="18">
        <f t="shared" si="10"/>
        <v>5114.25</v>
      </c>
      <c r="E385" s="25"/>
      <c r="F385" s="18">
        <f t="shared" si="11"/>
        <v>5114.25</v>
      </c>
    </row>
    <row r="386" spans="1:6" x14ac:dyDescent="0.25">
      <c r="A386" s="40">
        <v>48281</v>
      </c>
      <c r="B386" s="26">
        <v>340.95</v>
      </c>
      <c r="C386" s="9">
        <v>5</v>
      </c>
      <c r="D386" s="18">
        <f t="shared" si="10"/>
        <v>1704.75</v>
      </c>
      <c r="E386" s="25"/>
      <c r="F386" s="18">
        <f t="shared" si="11"/>
        <v>1704.75</v>
      </c>
    </row>
    <row r="387" spans="1:6" x14ac:dyDescent="0.25">
      <c r="A387" s="40">
        <v>48400</v>
      </c>
      <c r="B387" s="26">
        <v>168.95</v>
      </c>
      <c r="C387" s="9">
        <v>9</v>
      </c>
      <c r="D387" s="18">
        <f t="shared" ref="D387:D450" si="12">B387*C387</f>
        <v>1520.55</v>
      </c>
      <c r="E387" s="25"/>
      <c r="F387" s="18">
        <f t="shared" ref="F387:F450" si="13">D387-(D387*E387)</f>
        <v>1520.55</v>
      </c>
    </row>
    <row r="388" spans="1:6" x14ac:dyDescent="0.25">
      <c r="A388" s="40">
        <v>48425</v>
      </c>
      <c r="B388" s="26">
        <v>168.95</v>
      </c>
      <c r="C388" s="9">
        <v>4</v>
      </c>
      <c r="D388" s="18">
        <f t="shared" si="12"/>
        <v>675.8</v>
      </c>
      <c r="E388" s="25"/>
      <c r="F388" s="18">
        <f t="shared" si="13"/>
        <v>675.8</v>
      </c>
    </row>
    <row r="389" spans="1:6" x14ac:dyDescent="0.25">
      <c r="A389" s="40">
        <v>48665</v>
      </c>
      <c r="B389" s="26">
        <v>340.95</v>
      </c>
      <c r="C389" s="9">
        <v>15</v>
      </c>
      <c r="D389" s="18">
        <f t="shared" si="12"/>
        <v>5114.25</v>
      </c>
      <c r="E389" s="25"/>
      <c r="F389" s="18">
        <f t="shared" si="13"/>
        <v>5114.25</v>
      </c>
    </row>
    <row r="390" spans="1:6" x14ac:dyDescent="0.25">
      <c r="A390" s="40">
        <v>48724</v>
      </c>
      <c r="B390" s="26">
        <v>340.95</v>
      </c>
      <c r="C390" s="9">
        <v>5</v>
      </c>
      <c r="D390" s="18">
        <f t="shared" si="12"/>
        <v>1704.75</v>
      </c>
      <c r="E390" s="25"/>
      <c r="F390" s="18">
        <f t="shared" si="13"/>
        <v>1704.75</v>
      </c>
    </row>
    <row r="391" spans="1:6" x14ac:dyDescent="0.25">
      <c r="A391" s="40">
        <v>48771</v>
      </c>
      <c r="B391" s="26">
        <v>79.95</v>
      </c>
      <c r="C391" s="9">
        <v>14</v>
      </c>
      <c r="D391" s="18">
        <f t="shared" si="12"/>
        <v>1119.3</v>
      </c>
      <c r="E391" s="25"/>
      <c r="F391" s="18">
        <f t="shared" si="13"/>
        <v>1119.3</v>
      </c>
    </row>
    <row r="392" spans="1:6" x14ac:dyDescent="0.25">
      <c r="A392" s="40">
        <v>48825</v>
      </c>
      <c r="B392" s="26">
        <v>340.95</v>
      </c>
      <c r="C392" s="9">
        <v>19</v>
      </c>
      <c r="D392" s="18">
        <f t="shared" si="12"/>
        <v>6478.05</v>
      </c>
      <c r="E392" s="25"/>
      <c r="F392" s="18">
        <f t="shared" si="13"/>
        <v>6478.05</v>
      </c>
    </row>
    <row r="393" spans="1:6" x14ac:dyDescent="0.25">
      <c r="A393" s="40">
        <v>48838</v>
      </c>
      <c r="B393" s="26">
        <v>79.95</v>
      </c>
      <c r="C393" s="9">
        <v>11</v>
      </c>
      <c r="D393" s="18">
        <f t="shared" si="12"/>
        <v>879.45</v>
      </c>
      <c r="E393" s="25"/>
      <c r="F393" s="18">
        <f t="shared" si="13"/>
        <v>879.45</v>
      </c>
    </row>
    <row r="394" spans="1:6" x14ac:dyDescent="0.25">
      <c r="A394" s="40">
        <v>48848</v>
      </c>
      <c r="B394" s="26">
        <v>340.95</v>
      </c>
      <c r="C394" s="9">
        <v>5</v>
      </c>
      <c r="D394" s="18">
        <f t="shared" si="12"/>
        <v>1704.75</v>
      </c>
      <c r="E394" s="25"/>
      <c r="F394" s="18">
        <f t="shared" si="13"/>
        <v>1704.75</v>
      </c>
    </row>
    <row r="395" spans="1:6" x14ac:dyDescent="0.25">
      <c r="A395" s="40">
        <v>48921</v>
      </c>
      <c r="B395" s="26">
        <v>340.95</v>
      </c>
      <c r="C395" s="9">
        <v>1</v>
      </c>
      <c r="D395" s="18">
        <f t="shared" si="12"/>
        <v>340.95</v>
      </c>
      <c r="E395" s="25"/>
      <c r="F395" s="18">
        <f t="shared" si="13"/>
        <v>340.95</v>
      </c>
    </row>
    <row r="396" spans="1:6" x14ac:dyDescent="0.25">
      <c r="A396" s="40">
        <v>48982</v>
      </c>
      <c r="B396" s="26">
        <v>79.95</v>
      </c>
      <c r="C396" s="9">
        <v>11</v>
      </c>
      <c r="D396" s="18">
        <f t="shared" si="12"/>
        <v>879.45</v>
      </c>
      <c r="E396" s="25"/>
      <c r="F396" s="18">
        <f t="shared" si="13"/>
        <v>879.45</v>
      </c>
    </row>
    <row r="397" spans="1:6" x14ac:dyDescent="0.25">
      <c r="A397" s="40">
        <v>49081</v>
      </c>
      <c r="B397" s="26">
        <v>340.95</v>
      </c>
      <c r="C397" s="9">
        <v>3</v>
      </c>
      <c r="D397" s="18">
        <f t="shared" si="12"/>
        <v>1022.8499999999999</v>
      </c>
      <c r="E397" s="25"/>
      <c r="F397" s="18">
        <f t="shared" si="13"/>
        <v>1022.8499999999999</v>
      </c>
    </row>
    <row r="398" spans="1:6" x14ac:dyDescent="0.25">
      <c r="A398" s="40">
        <v>49081</v>
      </c>
      <c r="B398" s="26">
        <v>168.95</v>
      </c>
      <c r="C398" s="9">
        <v>5</v>
      </c>
      <c r="D398" s="18">
        <f t="shared" si="12"/>
        <v>844.75</v>
      </c>
      <c r="E398" s="25"/>
      <c r="F398" s="18">
        <f t="shared" si="13"/>
        <v>844.75</v>
      </c>
    </row>
    <row r="399" spans="1:6" x14ac:dyDescent="0.25">
      <c r="A399" s="40">
        <v>49482</v>
      </c>
      <c r="B399" s="26">
        <v>340.95</v>
      </c>
      <c r="C399" s="9">
        <v>8</v>
      </c>
      <c r="D399" s="18">
        <f t="shared" si="12"/>
        <v>2727.6</v>
      </c>
      <c r="E399" s="25"/>
      <c r="F399" s="18">
        <f t="shared" si="13"/>
        <v>2727.6</v>
      </c>
    </row>
    <row r="400" spans="1:6" x14ac:dyDescent="0.25">
      <c r="A400" s="40">
        <v>49502</v>
      </c>
      <c r="B400" s="26">
        <v>340.95</v>
      </c>
      <c r="C400" s="9">
        <v>11</v>
      </c>
      <c r="D400" s="18">
        <f t="shared" si="12"/>
        <v>3750.45</v>
      </c>
      <c r="E400" s="25"/>
      <c r="F400" s="18">
        <f t="shared" si="13"/>
        <v>3750.45</v>
      </c>
    </row>
    <row r="401" spans="1:6" x14ac:dyDescent="0.25">
      <c r="A401" s="40">
        <v>49508</v>
      </c>
      <c r="B401" s="26">
        <v>340.95</v>
      </c>
      <c r="C401" s="9">
        <v>4</v>
      </c>
      <c r="D401" s="18">
        <f t="shared" si="12"/>
        <v>1363.8</v>
      </c>
      <c r="E401" s="25"/>
      <c r="F401" s="18">
        <f t="shared" si="13"/>
        <v>1363.8</v>
      </c>
    </row>
    <row r="402" spans="1:6" x14ac:dyDescent="0.25">
      <c r="A402" s="40">
        <v>49770</v>
      </c>
      <c r="B402" s="26">
        <v>340.95</v>
      </c>
      <c r="C402" s="9">
        <v>13</v>
      </c>
      <c r="D402" s="18">
        <f t="shared" si="12"/>
        <v>4432.3499999999995</v>
      </c>
      <c r="E402" s="25"/>
      <c r="F402" s="18">
        <f t="shared" si="13"/>
        <v>4432.3499999999995</v>
      </c>
    </row>
    <row r="403" spans="1:6" x14ac:dyDescent="0.25">
      <c r="A403" s="40">
        <v>49996</v>
      </c>
      <c r="B403" s="26">
        <v>340.95</v>
      </c>
      <c r="C403" s="9">
        <v>9</v>
      </c>
      <c r="D403" s="18">
        <f t="shared" si="12"/>
        <v>3068.5499999999997</v>
      </c>
      <c r="E403" s="25"/>
      <c r="F403" s="18">
        <f t="shared" si="13"/>
        <v>3068.5499999999997</v>
      </c>
    </row>
    <row r="404" spans="1:6" x14ac:dyDescent="0.25">
      <c r="A404" s="40">
        <v>50069</v>
      </c>
      <c r="B404" s="26">
        <v>340.95</v>
      </c>
      <c r="C404" s="9">
        <v>6</v>
      </c>
      <c r="D404" s="18">
        <f t="shared" si="12"/>
        <v>2045.6999999999998</v>
      </c>
      <c r="E404" s="25"/>
      <c r="F404" s="18">
        <f t="shared" si="13"/>
        <v>2045.6999999999998</v>
      </c>
    </row>
    <row r="405" spans="1:6" x14ac:dyDescent="0.25">
      <c r="A405" s="40">
        <v>50097</v>
      </c>
      <c r="B405" s="26">
        <v>340.95</v>
      </c>
      <c r="C405" s="9">
        <v>12</v>
      </c>
      <c r="D405" s="18">
        <f t="shared" si="12"/>
        <v>4091.3999999999996</v>
      </c>
      <c r="E405" s="25"/>
      <c r="F405" s="18">
        <f t="shared" si="13"/>
        <v>4091.3999999999996</v>
      </c>
    </row>
    <row r="406" spans="1:6" x14ac:dyDescent="0.25">
      <c r="A406" s="40">
        <v>50164</v>
      </c>
      <c r="B406" s="26">
        <v>168.95</v>
      </c>
      <c r="C406" s="9">
        <v>15</v>
      </c>
      <c r="D406" s="18">
        <f t="shared" si="12"/>
        <v>2534.25</v>
      </c>
      <c r="E406" s="25"/>
      <c r="F406" s="18">
        <f t="shared" si="13"/>
        <v>2534.25</v>
      </c>
    </row>
    <row r="407" spans="1:6" x14ac:dyDescent="0.25">
      <c r="A407" s="40">
        <v>50189</v>
      </c>
      <c r="B407" s="26">
        <v>799.95</v>
      </c>
      <c r="C407" s="9">
        <v>7</v>
      </c>
      <c r="D407" s="18">
        <f t="shared" si="12"/>
        <v>5599.6500000000005</v>
      </c>
      <c r="E407" s="25"/>
      <c r="F407" s="18">
        <f t="shared" si="13"/>
        <v>5599.6500000000005</v>
      </c>
    </row>
    <row r="408" spans="1:6" x14ac:dyDescent="0.25">
      <c r="A408" s="40">
        <v>50314</v>
      </c>
      <c r="B408" s="26">
        <v>340.95</v>
      </c>
      <c r="C408" s="9">
        <v>2</v>
      </c>
      <c r="D408" s="18">
        <f t="shared" si="12"/>
        <v>681.9</v>
      </c>
      <c r="E408" s="25"/>
      <c r="F408" s="18">
        <f t="shared" si="13"/>
        <v>681.9</v>
      </c>
    </row>
    <row r="409" spans="1:6" x14ac:dyDescent="0.25">
      <c r="A409" s="40">
        <v>50381</v>
      </c>
      <c r="B409" s="26">
        <v>340.95</v>
      </c>
      <c r="C409" s="9">
        <v>11</v>
      </c>
      <c r="D409" s="18">
        <f t="shared" si="12"/>
        <v>3750.45</v>
      </c>
      <c r="E409" s="25"/>
      <c r="F409" s="18">
        <f t="shared" si="13"/>
        <v>3750.45</v>
      </c>
    </row>
    <row r="410" spans="1:6" x14ac:dyDescent="0.25">
      <c r="A410" s="40">
        <v>50411</v>
      </c>
      <c r="B410" s="26">
        <v>340.95</v>
      </c>
      <c r="C410" s="9">
        <v>9</v>
      </c>
      <c r="D410" s="18">
        <f t="shared" si="12"/>
        <v>3068.5499999999997</v>
      </c>
      <c r="E410" s="25"/>
      <c r="F410" s="18">
        <f t="shared" si="13"/>
        <v>3068.5499999999997</v>
      </c>
    </row>
    <row r="411" spans="1:6" x14ac:dyDescent="0.25">
      <c r="A411" s="40">
        <v>50414</v>
      </c>
      <c r="B411" s="26">
        <v>799.95</v>
      </c>
      <c r="C411" s="9">
        <v>11</v>
      </c>
      <c r="D411" s="18">
        <f t="shared" si="12"/>
        <v>8799.4500000000007</v>
      </c>
      <c r="E411" s="25"/>
      <c r="F411" s="18">
        <f t="shared" si="13"/>
        <v>8799.4500000000007</v>
      </c>
    </row>
    <row r="412" spans="1:6" x14ac:dyDescent="0.25">
      <c r="A412" s="40">
        <v>50420</v>
      </c>
      <c r="B412" s="26">
        <v>79.95</v>
      </c>
      <c r="C412" s="9">
        <v>7</v>
      </c>
      <c r="D412" s="18">
        <f t="shared" si="12"/>
        <v>559.65</v>
      </c>
      <c r="E412" s="25"/>
      <c r="F412" s="18">
        <f t="shared" si="13"/>
        <v>559.65</v>
      </c>
    </row>
    <row r="413" spans="1:6" x14ac:dyDescent="0.25">
      <c r="A413" s="40">
        <v>50475</v>
      </c>
      <c r="B413" s="26">
        <v>168.95</v>
      </c>
      <c r="C413" s="9">
        <v>6</v>
      </c>
      <c r="D413" s="18">
        <f t="shared" si="12"/>
        <v>1013.6999999999999</v>
      </c>
      <c r="E413" s="25"/>
      <c r="F413" s="18">
        <f t="shared" si="13"/>
        <v>1013.6999999999999</v>
      </c>
    </row>
    <row r="414" spans="1:6" x14ac:dyDescent="0.25">
      <c r="A414" s="40">
        <v>50524</v>
      </c>
      <c r="B414" s="26">
        <v>79.95</v>
      </c>
      <c r="C414" s="9">
        <v>13</v>
      </c>
      <c r="D414" s="18">
        <f t="shared" si="12"/>
        <v>1039.3500000000001</v>
      </c>
      <c r="E414" s="25"/>
      <c r="F414" s="18">
        <f t="shared" si="13"/>
        <v>1039.3500000000001</v>
      </c>
    </row>
    <row r="415" spans="1:6" x14ac:dyDescent="0.25">
      <c r="A415" s="40">
        <v>50654</v>
      </c>
      <c r="B415" s="26">
        <v>799.95</v>
      </c>
      <c r="C415" s="9">
        <v>4</v>
      </c>
      <c r="D415" s="18">
        <f t="shared" si="12"/>
        <v>3199.8</v>
      </c>
      <c r="E415" s="25"/>
      <c r="F415" s="18">
        <f t="shared" si="13"/>
        <v>3199.8</v>
      </c>
    </row>
    <row r="416" spans="1:6" x14ac:dyDescent="0.25">
      <c r="A416" s="40">
        <v>50826</v>
      </c>
      <c r="B416" s="26">
        <v>799.95</v>
      </c>
      <c r="C416" s="9">
        <v>10</v>
      </c>
      <c r="D416" s="18">
        <f t="shared" si="12"/>
        <v>7999.5</v>
      </c>
      <c r="E416" s="25"/>
      <c r="F416" s="18">
        <f t="shared" si="13"/>
        <v>7999.5</v>
      </c>
    </row>
    <row r="417" spans="1:6" x14ac:dyDescent="0.25">
      <c r="A417" s="40">
        <v>50833</v>
      </c>
      <c r="B417" s="26">
        <v>168.95</v>
      </c>
      <c r="C417" s="9">
        <v>1</v>
      </c>
      <c r="D417" s="18">
        <f t="shared" si="12"/>
        <v>168.95</v>
      </c>
      <c r="E417" s="25"/>
      <c r="F417" s="18">
        <f t="shared" si="13"/>
        <v>168.95</v>
      </c>
    </row>
    <row r="418" spans="1:6" x14ac:dyDescent="0.25">
      <c r="A418" s="40">
        <v>50870</v>
      </c>
      <c r="B418" s="26">
        <v>799.95</v>
      </c>
      <c r="C418" s="9">
        <v>3</v>
      </c>
      <c r="D418" s="18">
        <f t="shared" si="12"/>
        <v>2399.8500000000004</v>
      </c>
      <c r="E418" s="25"/>
      <c r="F418" s="18">
        <f t="shared" si="13"/>
        <v>2399.8500000000004</v>
      </c>
    </row>
    <row r="419" spans="1:6" x14ac:dyDescent="0.25">
      <c r="A419" s="40">
        <v>50935</v>
      </c>
      <c r="B419" s="26">
        <v>79.95</v>
      </c>
      <c r="C419" s="9">
        <v>7</v>
      </c>
      <c r="D419" s="18">
        <f t="shared" si="12"/>
        <v>559.65</v>
      </c>
      <c r="E419" s="25"/>
      <c r="F419" s="18">
        <f t="shared" si="13"/>
        <v>559.65</v>
      </c>
    </row>
    <row r="420" spans="1:6" x14ac:dyDescent="0.25">
      <c r="A420" s="40">
        <v>50985</v>
      </c>
      <c r="B420" s="26">
        <v>340.95</v>
      </c>
      <c r="C420" s="9">
        <v>11</v>
      </c>
      <c r="D420" s="18">
        <f t="shared" si="12"/>
        <v>3750.45</v>
      </c>
      <c r="E420" s="25"/>
      <c r="F420" s="18">
        <f t="shared" si="13"/>
        <v>3750.45</v>
      </c>
    </row>
    <row r="421" spans="1:6" x14ac:dyDescent="0.25">
      <c r="A421" s="40">
        <v>51081</v>
      </c>
      <c r="B421" s="26">
        <v>168.95</v>
      </c>
      <c r="C421" s="9">
        <v>3</v>
      </c>
      <c r="D421" s="18">
        <f t="shared" si="12"/>
        <v>506.84999999999997</v>
      </c>
      <c r="E421" s="25"/>
      <c r="F421" s="18">
        <f t="shared" si="13"/>
        <v>506.84999999999997</v>
      </c>
    </row>
    <row r="422" spans="1:6" x14ac:dyDescent="0.25">
      <c r="A422" s="40">
        <v>51313</v>
      </c>
      <c r="B422" s="26">
        <v>79.95</v>
      </c>
      <c r="C422" s="9">
        <v>14</v>
      </c>
      <c r="D422" s="18">
        <f t="shared" si="12"/>
        <v>1119.3</v>
      </c>
      <c r="E422" s="25"/>
      <c r="F422" s="18">
        <f t="shared" si="13"/>
        <v>1119.3</v>
      </c>
    </row>
    <row r="423" spans="1:6" x14ac:dyDescent="0.25">
      <c r="A423" s="40">
        <v>51332</v>
      </c>
      <c r="B423" s="26">
        <v>340.95</v>
      </c>
      <c r="C423" s="9">
        <v>10</v>
      </c>
      <c r="D423" s="18">
        <f t="shared" si="12"/>
        <v>3409.5</v>
      </c>
      <c r="E423" s="25"/>
      <c r="F423" s="18">
        <f t="shared" si="13"/>
        <v>3409.5</v>
      </c>
    </row>
    <row r="424" spans="1:6" x14ac:dyDescent="0.25">
      <c r="A424" s="40">
        <v>51509</v>
      </c>
      <c r="B424" s="26">
        <v>799.95</v>
      </c>
      <c r="C424" s="9">
        <v>16</v>
      </c>
      <c r="D424" s="18">
        <f t="shared" si="12"/>
        <v>12799.2</v>
      </c>
      <c r="E424" s="25"/>
      <c r="F424" s="18">
        <f t="shared" si="13"/>
        <v>12799.2</v>
      </c>
    </row>
    <row r="425" spans="1:6" x14ac:dyDescent="0.25">
      <c r="A425" s="40">
        <v>51676</v>
      </c>
      <c r="B425" s="26">
        <v>340.95</v>
      </c>
      <c r="C425" s="9">
        <v>12</v>
      </c>
      <c r="D425" s="18">
        <f t="shared" si="12"/>
        <v>4091.3999999999996</v>
      </c>
      <c r="E425" s="25"/>
      <c r="F425" s="18">
        <f t="shared" si="13"/>
        <v>4091.3999999999996</v>
      </c>
    </row>
    <row r="426" spans="1:6" x14ac:dyDescent="0.25">
      <c r="A426" s="40">
        <v>51680</v>
      </c>
      <c r="B426" s="26">
        <v>340.95</v>
      </c>
      <c r="C426" s="9">
        <v>16</v>
      </c>
      <c r="D426" s="18">
        <f t="shared" si="12"/>
        <v>5455.2</v>
      </c>
      <c r="E426" s="25"/>
      <c r="F426" s="18">
        <f t="shared" si="13"/>
        <v>5455.2</v>
      </c>
    </row>
    <row r="427" spans="1:6" x14ac:dyDescent="0.25">
      <c r="A427" s="40">
        <v>51841</v>
      </c>
      <c r="B427" s="26">
        <v>79.95</v>
      </c>
      <c r="C427" s="9">
        <v>3</v>
      </c>
      <c r="D427" s="18">
        <f t="shared" si="12"/>
        <v>239.85000000000002</v>
      </c>
      <c r="E427" s="25"/>
      <c r="F427" s="18">
        <f t="shared" si="13"/>
        <v>239.85000000000002</v>
      </c>
    </row>
    <row r="428" spans="1:6" x14ac:dyDescent="0.25">
      <c r="A428" s="40">
        <v>51845</v>
      </c>
      <c r="B428" s="26">
        <v>168.95</v>
      </c>
      <c r="C428" s="9">
        <v>4</v>
      </c>
      <c r="D428" s="18">
        <f t="shared" si="12"/>
        <v>675.8</v>
      </c>
      <c r="E428" s="25"/>
      <c r="F428" s="18">
        <f t="shared" si="13"/>
        <v>675.8</v>
      </c>
    </row>
    <row r="429" spans="1:6" x14ac:dyDescent="0.25">
      <c r="A429" s="40">
        <v>51871</v>
      </c>
      <c r="B429" s="26">
        <v>340.95</v>
      </c>
      <c r="C429" s="9">
        <v>11</v>
      </c>
      <c r="D429" s="18">
        <f t="shared" si="12"/>
        <v>3750.45</v>
      </c>
      <c r="E429" s="25"/>
      <c r="F429" s="18">
        <f t="shared" si="13"/>
        <v>3750.45</v>
      </c>
    </row>
    <row r="430" spans="1:6" x14ac:dyDescent="0.25">
      <c r="A430" s="40">
        <v>51881</v>
      </c>
      <c r="B430" s="26">
        <v>340.95</v>
      </c>
      <c r="C430" s="9">
        <v>12</v>
      </c>
      <c r="D430" s="18">
        <f t="shared" si="12"/>
        <v>4091.3999999999996</v>
      </c>
      <c r="E430" s="25"/>
      <c r="F430" s="18">
        <f t="shared" si="13"/>
        <v>4091.3999999999996</v>
      </c>
    </row>
    <row r="431" spans="1:6" x14ac:dyDescent="0.25">
      <c r="A431" s="40">
        <v>52142</v>
      </c>
      <c r="B431" s="26">
        <v>79.95</v>
      </c>
      <c r="C431" s="9">
        <v>3</v>
      </c>
      <c r="D431" s="18">
        <f t="shared" si="12"/>
        <v>239.85000000000002</v>
      </c>
      <c r="E431" s="25"/>
      <c r="F431" s="18">
        <f t="shared" si="13"/>
        <v>239.85000000000002</v>
      </c>
    </row>
    <row r="432" spans="1:6" x14ac:dyDescent="0.25">
      <c r="A432" s="40">
        <v>52269</v>
      </c>
      <c r="B432" s="26">
        <v>799.95</v>
      </c>
      <c r="C432" s="9">
        <v>9</v>
      </c>
      <c r="D432" s="18">
        <f t="shared" si="12"/>
        <v>7199.55</v>
      </c>
      <c r="E432" s="25"/>
      <c r="F432" s="18">
        <f t="shared" si="13"/>
        <v>7199.55</v>
      </c>
    </row>
    <row r="433" spans="1:6" x14ac:dyDescent="0.25">
      <c r="A433" s="40">
        <v>52524</v>
      </c>
      <c r="B433" s="26">
        <v>340.95</v>
      </c>
      <c r="C433" s="9">
        <v>3</v>
      </c>
      <c r="D433" s="18">
        <f t="shared" si="12"/>
        <v>1022.8499999999999</v>
      </c>
      <c r="E433" s="25"/>
      <c r="F433" s="18">
        <f t="shared" si="13"/>
        <v>1022.8499999999999</v>
      </c>
    </row>
    <row r="434" spans="1:6" x14ac:dyDescent="0.25">
      <c r="A434" s="40">
        <v>52644</v>
      </c>
      <c r="B434" s="26">
        <v>168.95</v>
      </c>
      <c r="C434" s="9">
        <v>15</v>
      </c>
      <c r="D434" s="18">
        <f t="shared" si="12"/>
        <v>2534.25</v>
      </c>
      <c r="E434" s="25"/>
      <c r="F434" s="18">
        <f t="shared" si="13"/>
        <v>2534.25</v>
      </c>
    </row>
    <row r="435" spans="1:6" x14ac:dyDescent="0.25">
      <c r="A435" s="40">
        <v>52728</v>
      </c>
      <c r="B435" s="26">
        <v>79.95</v>
      </c>
      <c r="C435" s="9">
        <v>3</v>
      </c>
      <c r="D435" s="18">
        <f t="shared" si="12"/>
        <v>239.85000000000002</v>
      </c>
      <c r="E435" s="25"/>
      <c r="F435" s="18">
        <f t="shared" si="13"/>
        <v>239.85000000000002</v>
      </c>
    </row>
    <row r="436" spans="1:6" x14ac:dyDescent="0.25">
      <c r="A436" s="40">
        <v>52764</v>
      </c>
      <c r="B436" s="26">
        <v>340.95</v>
      </c>
      <c r="C436" s="9">
        <v>13</v>
      </c>
      <c r="D436" s="18">
        <f t="shared" si="12"/>
        <v>4432.3499999999995</v>
      </c>
      <c r="E436" s="25"/>
      <c r="F436" s="18">
        <f t="shared" si="13"/>
        <v>4432.3499999999995</v>
      </c>
    </row>
    <row r="437" spans="1:6" x14ac:dyDescent="0.25">
      <c r="A437" s="40">
        <v>52921</v>
      </c>
      <c r="B437" s="26">
        <v>799.95</v>
      </c>
      <c r="C437" s="9">
        <v>10</v>
      </c>
      <c r="D437" s="18">
        <f t="shared" si="12"/>
        <v>7999.5</v>
      </c>
      <c r="E437" s="25"/>
      <c r="F437" s="18">
        <f t="shared" si="13"/>
        <v>7999.5</v>
      </c>
    </row>
    <row r="438" spans="1:6" x14ac:dyDescent="0.25">
      <c r="A438" s="40">
        <v>52999</v>
      </c>
      <c r="B438" s="26">
        <v>340.95</v>
      </c>
      <c r="C438" s="9">
        <v>10</v>
      </c>
      <c r="D438" s="18">
        <f t="shared" si="12"/>
        <v>3409.5</v>
      </c>
      <c r="E438" s="25"/>
      <c r="F438" s="18">
        <f t="shared" si="13"/>
        <v>3409.5</v>
      </c>
    </row>
    <row r="439" spans="1:6" x14ac:dyDescent="0.25">
      <c r="A439" s="40">
        <v>53072</v>
      </c>
      <c r="B439" s="26">
        <v>340.95</v>
      </c>
      <c r="C439" s="9">
        <v>11</v>
      </c>
      <c r="D439" s="18">
        <f t="shared" si="12"/>
        <v>3750.45</v>
      </c>
      <c r="E439" s="25"/>
      <c r="F439" s="18">
        <f t="shared" si="13"/>
        <v>3750.45</v>
      </c>
    </row>
    <row r="440" spans="1:6" x14ac:dyDescent="0.25">
      <c r="A440" s="40">
        <v>53080</v>
      </c>
      <c r="B440" s="26">
        <v>340.95</v>
      </c>
      <c r="C440" s="9">
        <v>1</v>
      </c>
      <c r="D440" s="18">
        <f t="shared" si="12"/>
        <v>340.95</v>
      </c>
      <c r="E440" s="25"/>
      <c r="F440" s="18">
        <f t="shared" si="13"/>
        <v>340.95</v>
      </c>
    </row>
    <row r="441" spans="1:6" x14ac:dyDescent="0.25">
      <c r="A441" s="40">
        <v>53266</v>
      </c>
      <c r="B441" s="26">
        <v>799.95</v>
      </c>
      <c r="C441" s="9">
        <v>15</v>
      </c>
      <c r="D441" s="18">
        <f t="shared" si="12"/>
        <v>11999.25</v>
      </c>
      <c r="E441" s="25"/>
      <c r="F441" s="18">
        <f t="shared" si="13"/>
        <v>11999.25</v>
      </c>
    </row>
    <row r="442" spans="1:6" x14ac:dyDescent="0.25">
      <c r="A442" s="40">
        <v>53307</v>
      </c>
      <c r="B442" s="26">
        <v>799.95</v>
      </c>
      <c r="C442" s="9">
        <v>10</v>
      </c>
      <c r="D442" s="18">
        <f t="shared" si="12"/>
        <v>7999.5</v>
      </c>
      <c r="E442" s="25"/>
      <c r="F442" s="18">
        <f t="shared" si="13"/>
        <v>7999.5</v>
      </c>
    </row>
    <row r="443" spans="1:6" x14ac:dyDescent="0.25">
      <c r="A443" s="40">
        <v>53358</v>
      </c>
      <c r="B443" s="26">
        <v>340.95</v>
      </c>
      <c r="C443" s="9">
        <v>14</v>
      </c>
      <c r="D443" s="18">
        <f t="shared" si="12"/>
        <v>4773.3</v>
      </c>
      <c r="E443" s="25"/>
      <c r="F443" s="18">
        <f t="shared" si="13"/>
        <v>4773.3</v>
      </c>
    </row>
    <row r="444" spans="1:6" x14ac:dyDescent="0.25">
      <c r="A444" s="40">
        <v>53539</v>
      </c>
      <c r="B444" s="26">
        <v>340.95</v>
      </c>
      <c r="C444" s="9">
        <v>9</v>
      </c>
      <c r="D444" s="18">
        <f t="shared" si="12"/>
        <v>3068.5499999999997</v>
      </c>
      <c r="E444" s="25"/>
      <c r="F444" s="18">
        <f t="shared" si="13"/>
        <v>3068.5499999999997</v>
      </c>
    </row>
    <row r="445" spans="1:6" x14ac:dyDescent="0.25">
      <c r="A445" s="40">
        <v>53609</v>
      </c>
      <c r="B445" s="26">
        <v>168.95</v>
      </c>
      <c r="C445" s="9">
        <v>9</v>
      </c>
      <c r="D445" s="18">
        <f t="shared" si="12"/>
        <v>1520.55</v>
      </c>
      <c r="E445" s="25"/>
      <c r="F445" s="18">
        <f t="shared" si="13"/>
        <v>1520.55</v>
      </c>
    </row>
    <row r="446" spans="1:6" x14ac:dyDescent="0.25">
      <c r="A446" s="40">
        <v>53619</v>
      </c>
      <c r="B446" s="26">
        <v>168.95</v>
      </c>
      <c r="C446" s="9">
        <v>11</v>
      </c>
      <c r="D446" s="18">
        <f t="shared" si="12"/>
        <v>1858.4499999999998</v>
      </c>
      <c r="E446" s="25"/>
      <c r="F446" s="18">
        <f t="shared" si="13"/>
        <v>1858.4499999999998</v>
      </c>
    </row>
    <row r="447" spans="1:6" x14ac:dyDescent="0.25">
      <c r="A447" s="40">
        <v>53704</v>
      </c>
      <c r="B447" s="26">
        <v>340.95</v>
      </c>
      <c r="C447" s="9">
        <v>20</v>
      </c>
      <c r="D447" s="18">
        <f t="shared" si="12"/>
        <v>6819</v>
      </c>
      <c r="E447" s="25"/>
      <c r="F447" s="18">
        <f t="shared" si="13"/>
        <v>6819</v>
      </c>
    </row>
    <row r="448" spans="1:6" x14ac:dyDescent="0.25">
      <c r="A448" s="40">
        <v>53747</v>
      </c>
      <c r="B448" s="26">
        <v>168.95</v>
      </c>
      <c r="C448" s="9">
        <v>17</v>
      </c>
      <c r="D448" s="18">
        <f t="shared" si="12"/>
        <v>2872.1499999999996</v>
      </c>
      <c r="E448" s="25"/>
      <c r="F448" s="18">
        <f t="shared" si="13"/>
        <v>2872.1499999999996</v>
      </c>
    </row>
    <row r="449" spans="1:6" x14ac:dyDescent="0.25">
      <c r="A449" s="40">
        <v>53764</v>
      </c>
      <c r="B449" s="26">
        <v>340.95</v>
      </c>
      <c r="C449" s="9">
        <v>8</v>
      </c>
      <c r="D449" s="18">
        <f t="shared" si="12"/>
        <v>2727.6</v>
      </c>
      <c r="E449" s="25"/>
      <c r="F449" s="18">
        <f t="shared" si="13"/>
        <v>2727.6</v>
      </c>
    </row>
    <row r="450" spans="1:6" x14ac:dyDescent="0.25">
      <c r="A450" s="40">
        <v>53847</v>
      </c>
      <c r="B450" s="26">
        <v>799.95</v>
      </c>
      <c r="C450" s="9">
        <v>19</v>
      </c>
      <c r="D450" s="18">
        <f t="shared" si="12"/>
        <v>15199.050000000001</v>
      </c>
      <c r="E450" s="25"/>
      <c r="F450" s="18">
        <f t="shared" si="13"/>
        <v>15199.050000000001</v>
      </c>
    </row>
    <row r="451" spans="1:6" x14ac:dyDescent="0.25">
      <c r="A451" s="40">
        <v>53935</v>
      </c>
      <c r="B451" s="26">
        <v>79.95</v>
      </c>
      <c r="C451" s="9">
        <v>15</v>
      </c>
      <c r="D451" s="18">
        <f t="shared" ref="D451:D514" si="14">B451*C451</f>
        <v>1199.25</v>
      </c>
      <c r="E451" s="25"/>
      <c r="F451" s="18">
        <f t="shared" ref="F451:F514" si="15">D451-(D451*E451)</f>
        <v>1199.25</v>
      </c>
    </row>
    <row r="452" spans="1:6" x14ac:dyDescent="0.25">
      <c r="A452" s="40">
        <v>54083</v>
      </c>
      <c r="B452" s="26">
        <v>168.95</v>
      </c>
      <c r="C452" s="9">
        <v>5</v>
      </c>
      <c r="D452" s="18">
        <f t="shared" si="14"/>
        <v>844.75</v>
      </c>
      <c r="E452" s="25"/>
      <c r="F452" s="18">
        <f t="shared" si="15"/>
        <v>844.75</v>
      </c>
    </row>
    <row r="453" spans="1:6" x14ac:dyDescent="0.25">
      <c r="A453" s="40">
        <v>54222</v>
      </c>
      <c r="B453" s="26">
        <v>340.95</v>
      </c>
      <c r="C453" s="9">
        <v>7</v>
      </c>
      <c r="D453" s="18">
        <f t="shared" si="14"/>
        <v>2386.65</v>
      </c>
      <c r="E453" s="25"/>
      <c r="F453" s="18">
        <f t="shared" si="15"/>
        <v>2386.65</v>
      </c>
    </row>
    <row r="454" spans="1:6" x14ac:dyDescent="0.25">
      <c r="A454" s="40">
        <v>54287</v>
      </c>
      <c r="B454" s="26">
        <v>340.95</v>
      </c>
      <c r="C454" s="9">
        <v>1</v>
      </c>
      <c r="D454" s="18">
        <f t="shared" si="14"/>
        <v>340.95</v>
      </c>
      <c r="E454" s="25"/>
      <c r="F454" s="18">
        <f t="shared" si="15"/>
        <v>340.95</v>
      </c>
    </row>
    <row r="455" spans="1:6" x14ac:dyDescent="0.25">
      <c r="A455" s="40">
        <v>54320</v>
      </c>
      <c r="B455" s="26">
        <v>340.95</v>
      </c>
      <c r="C455" s="9">
        <v>10</v>
      </c>
      <c r="D455" s="18">
        <f t="shared" si="14"/>
        <v>3409.5</v>
      </c>
      <c r="E455" s="25"/>
      <c r="F455" s="18">
        <f t="shared" si="15"/>
        <v>3409.5</v>
      </c>
    </row>
    <row r="456" spans="1:6" x14ac:dyDescent="0.25">
      <c r="A456" s="40">
        <v>55039</v>
      </c>
      <c r="B456" s="26">
        <v>79.95</v>
      </c>
      <c r="C456" s="9">
        <v>8</v>
      </c>
      <c r="D456" s="18">
        <f t="shared" si="14"/>
        <v>639.6</v>
      </c>
      <c r="E456" s="25"/>
      <c r="F456" s="18">
        <f t="shared" si="15"/>
        <v>639.6</v>
      </c>
    </row>
    <row r="457" spans="1:6" x14ac:dyDescent="0.25">
      <c r="A457" s="40">
        <v>55085</v>
      </c>
      <c r="B457" s="26">
        <v>340.95</v>
      </c>
      <c r="C457" s="9">
        <v>15</v>
      </c>
      <c r="D457" s="18">
        <f t="shared" si="14"/>
        <v>5114.25</v>
      </c>
      <c r="E457" s="25"/>
      <c r="F457" s="18">
        <f t="shared" si="15"/>
        <v>5114.25</v>
      </c>
    </row>
    <row r="458" spans="1:6" x14ac:dyDescent="0.25">
      <c r="A458" s="40">
        <v>55106</v>
      </c>
      <c r="B458" s="26">
        <v>79.95</v>
      </c>
      <c r="C458" s="9">
        <v>10</v>
      </c>
      <c r="D458" s="18">
        <f t="shared" si="14"/>
        <v>799.5</v>
      </c>
      <c r="E458" s="25"/>
      <c r="F458" s="18">
        <f t="shared" si="15"/>
        <v>799.5</v>
      </c>
    </row>
    <row r="459" spans="1:6" x14ac:dyDescent="0.25">
      <c r="A459" s="40">
        <v>55240</v>
      </c>
      <c r="B459" s="26">
        <v>340.95</v>
      </c>
      <c r="C459" s="9">
        <v>14</v>
      </c>
      <c r="D459" s="18">
        <f t="shared" si="14"/>
        <v>4773.3</v>
      </c>
      <c r="E459" s="25"/>
      <c r="F459" s="18">
        <f t="shared" si="15"/>
        <v>4773.3</v>
      </c>
    </row>
    <row r="460" spans="1:6" x14ac:dyDescent="0.25">
      <c r="A460" s="40">
        <v>55246</v>
      </c>
      <c r="B460" s="26">
        <v>168.95</v>
      </c>
      <c r="C460" s="9">
        <v>8</v>
      </c>
      <c r="D460" s="18">
        <f t="shared" si="14"/>
        <v>1351.6</v>
      </c>
      <c r="E460" s="25"/>
      <c r="F460" s="18">
        <f t="shared" si="15"/>
        <v>1351.6</v>
      </c>
    </row>
    <row r="461" spans="1:6" x14ac:dyDescent="0.25">
      <c r="A461" s="40">
        <v>55307</v>
      </c>
      <c r="B461" s="26">
        <v>799.95</v>
      </c>
      <c r="C461" s="9">
        <v>5</v>
      </c>
      <c r="D461" s="18">
        <f t="shared" si="14"/>
        <v>3999.75</v>
      </c>
      <c r="E461" s="25"/>
      <c r="F461" s="18">
        <f t="shared" si="15"/>
        <v>3999.75</v>
      </c>
    </row>
    <row r="462" spans="1:6" x14ac:dyDescent="0.25">
      <c r="A462" s="40">
        <v>55428</v>
      </c>
      <c r="B462" s="26">
        <v>340.95</v>
      </c>
      <c r="C462" s="9">
        <v>11</v>
      </c>
      <c r="D462" s="18">
        <f t="shared" si="14"/>
        <v>3750.45</v>
      </c>
      <c r="E462" s="25"/>
      <c r="F462" s="18">
        <f t="shared" si="15"/>
        <v>3750.45</v>
      </c>
    </row>
    <row r="463" spans="1:6" x14ac:dyDescent="0.25">
      <c r="A463" s="40">
        <v>55534</v>
      </c>
      <c r="B463" s="26">
        <v>340.95</v>
      </c>
      <c r="C463" s="9">
        <v>1</v>
      </c>
      <c r="D463" s="18">
        <f t="shared" si="14"/>
        <v>340.95</v>
      </c>
      <c r="E463" s="25"/>
      <c r="F463" s="18">
        <f t="shared" si="15"/>
        <v>340.95</v>
      </c>
    </row>
    <row r="464" spans="1:6" x14ac:dyDescent="0.25">
      <c r="A464" s="40">
        <v>55577</v>
      </c>
      <c r="B464" s="26">
        <v>340.95</v>
      </c>
      <c r="C464" s="9">
        <v>8</v>
      </c>
      <c r="D464" s="18">
        <f t="shared" si="14"/>
        <v>2727.6</v>
      </c>
      <c r="E464" s="25"/>
      <c r="F464" s="18">
        <f t="shared" si="15"/>
        <v>2727.6</v>
      </c>
    </row>
    <row r="465" spans="1:6" x14ac:dyDescent="0.25">
      <c r="A465" s="40">
        <v>55733</v>
      </c>
      <c r="B465" s="26">
        <v>799.95</v>
      </c>
      <c r="C465" s="9">
        <v>3</v>
      </c>
      <c r="D465" s="18">
        <f t="shared" si="14"/>
        <v>2399.8500000000004</v>
      </c>
      <c r="E465" s="25"/>
      <c r="F465" s="18">
        <f t="shared" si="15"/>
        <v>2399.8500000000004</v>
      </c>
    </row>
    <row r="466" spans="1:6" x14ac:dyDescent="0.25">
      <c r="A466" s="40">
        <v>55761</v>
      </c>
      <c r="B466" s="26">
        <v>340.95</v>
      </c>
      <c r="C466" s="9">
        <v>3</v>
      </c>
      <c r="D466" s="18">
        <f t="shared" si="14"/>
        <v>1022.8499999999999</v>
      </c>
      <c r="E466" s="25"/>
      <c r="F466" s="18">
        <f t="shared" si="15"/>
        <v>1022.8499999999999</v>
      </c>
    </row>
    <row r="467" spans="1:6" x14ac:dyDescent="0.25">
      <c r="A467" s="40">
        <v>55761</v>
      </c>
      <c r="B467" s="26">
        <v>168.95</v>
      </c>
      <c r="C467" s="9">
        <v>14</v>
      </c>
      <c r="D467" s="18">
        <f t="shared" si="14"/>
        <v>2365.2999999999997</v>
      </c>
      <c r="E467" s="25"/>
      <c r="F467" s="18">
        <f t="shared" si="15"/>
        <v>2365.2999999999997</v>
      </c>
    </row>
    <row r="468" spans="1:6" x14ac:dyDescent="0.25">
      <c r="A468" s="40">
        <v>56006</v>
      </c>
      <c r="B468" s="26">
        <v>340.95</v>
      </c>
      <c r="C468" s="9">
        <v>13</v>
      </c>
      <c r="D468" s="18">
        <f t="shared" si="14"/>
        <v>4432.3499999999995</v>
      </c>
      <c r="E468" s="25"/>
      <c r="F468" s="18">
        <f t="shared" si="15"/>
        <v>4432.3499999999995</v>
      </c>
    </row>
    <row r="469" spans="1:6" x14ac:dyDescent="0.25">
      <c r="A469" s="40">
        <v>56066</v>
      </c>
      <c r="B469" s="26">
        <v>340.95</v>
      </c>
      <c r="C469" s="9">
        <v>8</v>
      </c>
      <c r="D469" s="18">
        <f t="shared" si="14"/>
        <v>2727.6</v>
      </c>
      <c r="E469" s="25"/>
      <c r="F469" s="18">
        <f t="shared" si="15"/>
        <v>2727.6</v>
      </c>
    </row>
    <row r="470" spans="1:6" x14ac:dyDescent="0.25">
      <c r="A470" s="40">
        <v>56106</v>
      </c>
      <c r="B470" s="26">
        <v>340.95</v>
      </c>
      <c r="C470" s="9">
        <v>2</v>
      </c>
      <c r="D470" s="18">
        <f t="shared" si="14"/>
        <v>681.9</v>
      </c>
      <c r="E470" s="25"/>
      <c r="F470" s="18">
        <f t="shared" si="15"/>
        <v>681.9</v>
      </c>
    </row>
    <row r="471" spans="1:6" x14ac:dyDescent="0.25">
      <c r="A471" s="40">
        <v>56133</v>
      </c>
      <c r="B471" s="26">
        <v>168.95</v>
      </c>
      <c r="C471" s="9">
        <v>14</v>
      </c>
      <c r="D471" s="18">
        <f t="shared" si="14"/>
        <v>2365.2999999999997</v>
      </c>
      <c r="E471" s="25"/>
      <c r="F471" s="18">
        <f t="shared" si="15"/>
        <v>2365.2999999999997</v>
      </c>
    </row>
    <row r="472" spans="1:6" x14ac:dyDescent="0.25">
      <c r="A472" s="40">
        <v>56133</v>
      </c>
      <c r="B472" s="26">
        <v>79.95</v>
      </c>
      <c r="C472" s="9">
        <v>1</v>
      </c>
      <c r="D472" s="18">
        <f t="shared" si="14"/>
        <v>79.95</v>
      </c>
      <c r="E472" s="25"/>
      <c r="F472" s="18">
        <f t="shared" si="15"/>
        <v>79.95</v>
      </c>
    </row>
    <row r="473" spans="1:6" x14ac:dyDescent="0.25">
      <c r="A473" s="40">
        <v>56246</v>
      </c>
      <c r="B473" s="26">
        <v>799.95</v>
      </c>
      <c r="C473" s="9">
        <v>4</v>
      </c>
      <c r="D473" s="18">
        <f t="shared" si="14"/>
        <v>3199.8</v>
      </c>
      <c r="E473" s="25"/>
      <c r="F473" s="18">
        <f t="shared" si="15"/>
        <v>3199.8</v>
      </c>
    </row>
    <row r="474" spans="1:6" x14ac:dyDescent="0.25">
      <c r="A474" s="40">
        <v>56333</v>
      </c>
      <c r="B474" s="26">
        <v>168.95</v>
      </c>
      <c r="C474" s="9">
        <v>14</v>
      </c>
      <c r="D474" s="18">
        <f t="shared" si="14"/>
        <v>2365.2999999999997</v>
      </c>
      <c r="E474" s="25"/>
      <c r="F474" s="18">
        <f t="shared" si="15"/>
        <v>2365.2999999999997</v>
      </c>
    </row>
    <row r="475" spans="1:6" x14ac:dyDescent="0.25">
      <c r="A475" s="40">
        <v>56367</v>
      </c>
      <c r="B475" s="26">
        <v>168.95</v>
      </c>
      <c r="C475" s="9">
        <v>2</v>
      </c>
      <c r="D475" s="18">
        <f t="shared" si="14"/>
        <v>337.9</v>
      </c>
      <c r="E475" s="25"/>
      <c r="F475" s="18">
        <f t="shared" si="15"/>
        <v>337.9</v>
      </c>
    </row>
    <row r="476" spans="1:6" x14ac:dyDescent="0.25">
      <c r="A476" s="40">
        <v>56470</v>
      </c>
      <c r="B476" s="26">
        <v>799.95</v>
      </c>
      <c r="C476" s="9">
        <v>12</v>
      </c>
      <c r="D476" s="18">
        <f t="shared" si="14"/>
        <v>9599.4000000000015</v>
      </c>
      <c r="E476" s="25"/>
      <c r="F476" s="18">
        <f t="shared" si="15"/>
        <v>9599.4000000000015</v>
      </c>
    </row>
    <row r="477" spans="1:6" x14ac:dyDescent="0.25">
      <c r="A477" s="40">
        <v>56507</v>
      </c>
      <c r="B477" s="26">
        <v>799.95</v>
      </c>
      <c r="C477" s="9">
        <v>10</v>
      </c>
      <c r="D477" s="18">
        <f t="shared" si="14"/>
        <v>7999.5</v>
      </c>
      <c r="E477" s="25"/>
      <c r="F477" s="18">
        <f t="shared" si="15"/>
        <v>7999.5</v>
      </c>
    </row>
    <row r="478" spans="1:6" x14ac:dyDescent="0.25">
      <c r="A478" s="40">
        <v>56510</v>
      </c>
      <c r="B478" s="26">
        <v>340.95</v>
      </c>
      <c r="C478" s="9">
        <v>1</v>
      </c>
      <c r="D478" s="18">
        <f t="shared" si="14"/>
        <v>340.95</v>
      </c>
      <c r="E478" s="25"/>
      <c r="F478" s="18">
        <f t="shared" si="15"/>
        <v>340.95</v>
      </c>
    </row>
    <row r="479" spans="1:6" x14ac:dyDescent="0.25">
      <c r="A479" s="40">
        <v>56515</v>
      </c>
      <c r="B479" s="26">
        <v>168.95</v>
      </c>
      <c r="C479" s="9">
        <v>8</v>
      </c>
      <c r="D479" s="18">
        <f t="shared" si="14"/>
        <v>1351.6</v>
      </c>
      <c r="E479" s="25"/>
      <c r="F479" s="18">
        <f t="shared" si="15"/>
        <v>1351.6</v>
      </c>
    </row>
    <row r="480" spans="1:6" x14ac:dyDescent="0.25">
      <c r="A480" s="40">
        <v>56618</v>
      </c>
      <c r="B480" s="26">
        <v>340.95</v>
      </c>
      <c r="C480" s="9">
        <v>14</v>
      </c>
      <c r="D480" s="18">
        <f t="shared" si="14"/>
        <v>4773.3</v>
      </c>
      <c r="E480" s="25"/>
      <c r="F480" s="18">
        <f t="shared" si="15"/>
        <v>4773.3</v>
      </c>
    </row>
    <row r="481" spans="1:6" x14ac:dyDescent="0.25">
      <c r="A481" s="40">
        <v>56774</v>
      </c>
      <c r="B481" s="26">
        <v>79.95</v>
      </c>
      <c r="C481" s="9">
        <v>11</v>
      </c>
      <c r="D481" s="18">
        <f t="shared" si="14"/>
        <v>879.45</v>
      </c>
      <c r="E481" s="25"/>
      <c r="F481" s="18">
        <f t="shared" si="15"/>
        <v>879.45</v>
      </c>
    </row>
    <row r="482" spans="1:6" x14ac:dyDescent="0.25">
      <c r="A482" s="40">
        <v>56779</v>
      </c>
      <c r="B482" s="26">
        <v>340.95</v>
      </c>
      <c r="C482" s="9">
        <v>8</v>
      </c>
      <c r="D482" s="18">
        <f t="shared" si="14"/>
        <v>2727.6</v>
      </c>
      <c r="E482" s="25"/>
      <c r="F482" s="18">
        <f t="shared" si="15"/>
        <v>2727.6</v>
      </c>
    </row>
    <row r="483" spans="1:6" x14ac:dyDescent="0.25">
      <c r="A483" s="40">
        <v>56779</v>
      </c>
      <c r="B483" s="26">
        <v>168.95</v>
      </c>
      <c r="C483" s="9">
        <v>8</v>
      </c>
      <c r="D483" s="18">
        <f t="shared" si="14"/>
        <v>1351.6</v>
      </c>
      <c r="E483" s="25"/>
      <c r="F483" s="18">
        <f t="shared" si="15"/>
        <v>1351.6</v>
      </c>
    </row>
    <row r="484" spans="1:6" x14ac:dyDescent="0.25">
      <c r="A484" s="40">
        <v>56786</v>
      </c>
      <c r="B484" s="26">
        <v>340.95</v>
      </c>
      <c r="C484" s="9">
        <v>12</v>
      </c>
      <c r="D484" s="18">
        <f t="shared" si="14"/>
        <v>4091.3999999999996</v>
      </c>
      <c r="E484" s="25"/>
      <c r="F484" s="18">
        <f t="shared" si="15"/>
        <v>4091.3999999999996</v>
      </c>
    </row>
    <row r="485" spans="1:6" x14ac:dyDescent="0.25">
      <c r="A485" s="40">
        <v>56794</v>
      </c>
      <c r="B485" s="26">
        <v>79.95</v>
      </c>
      <c r="C485" s="9">
        <v>10</v>
      </c>
      <c r="D485" s="18">
        <f t="shared" si="14"/>
        <v>799.5</v>
      </c>
      <c r="E485" s="25"/>
      <c r="F485" s="18">
        <f t="shared" si="15"/>
        <v>799.5</v>
      </c>
    </row>
    <row r="486" spans="1:6" x14ac:dyDescent="0.25">
      <c r="A486" s="40">
        <v>56819</v>
      </c>
      <c r="B486" s="26">
        <v>340.95</v>
      </c>
      <c r="C486" s="9">
        <v>2</v>
      </c>
      <c r="D486" s="18">
        <f t="shared" si="14"/>
        <v>681.9</v>
      </c>
      <c r="E486" s="25"/>
      <c r="F486" s="18">
        <f t="shared" si="15"/>
        <v>681.9</v>
      </c>
    </row>
    <row r="487" spans="1:6" x14ac:dyDescent="0.25">
      <c r="A487" s="40">
        <v>57147</v>
      </c>
      <c r="B487" s="26">
        <v>79.95</v>
      </c>
      <c r="C487" s="9">
        <v>8</v>
      </c>
      <c r="D487" s="18">
        <f t="shared" si="14"/>
        <v>639.6</v>
      </c>
      <c r="E487" s="25"/>
      <c r="F487" s="18">
        <f t="shared" si="15"/>
        <v>639.6</v>
      </c>
    </row>
    <row r="488" spans="1:6" x14ac:dyDescent="0.25">
      <c r="A488" s="40">
        <v>57204</v>
      </c>
      <c r="B488" s="26">
        <v>79.95</v>
      </c>
      <c r="C488" s="9">
        <v>12</v>
      </c>
      <c r="D488" s="18">
        <f t="shared" si="14"/>
        <v>959.40000000000009</v>
      </c>
      <c r="E488" s="25"/>
      <c r="F488" s="18">
        <f t="shared" si="15"/>
        <v>959.40000000000009</v>
      </c>
    </row>
    <row r="489" spans="1:6" x14ac:dyDescent="0.25">
      <c r="A489" s="40">
        <v>57505</v>
      </c>
      <c r="B489" s="26">
        <v>340.95</v>
      </c>
      <c r="C489" s="9">
        <v>15</v>
      </c>
      <c r="D489" s="18">
        <f t="shared" si="14"/>
        <v>5114.25</v>
      </c>
      <c r="E489" s="25"/>
      <c r="F489" s="18">
        <f t="shared" si="15"/>
        <v>5114.25</v>
      </c>
    </row>
    <row r="490" spans="1:6" x14ac:dyDescent="0.25">
      <c r="A490" s="40">
        <v>57622</v>
      </c>
      <c r="B490" s="26">
        <v>799.95</v>
      </c>
      <c r="C490" s="9">
        <v>8</v>
      </c>
      <c r="D490" s="18">
        <f t="shared" si="14"/>
        <v>6399.6</v>
      </c>
      <c r="E490" s="25"/>
      <c r="F490" s="18">
        <f t="shared" si="15"/>
        <v>6399.6</v>
      </c>
    </row>
    <row r="491" spans="1:6" x14ac:dyDescent="0.25">
      <c r="A491" s="40">
        <v>57903</v>
      </c>
      <c r="B491" s="26">
        <v>340.95</v>
      </c>
      <c r="C491" s="9">
        <v>9</v>
      </c>
      <c r="D491" s="18">
        <f t="shared" si="14"/>
        <v>3068.5499999999997</v>
      </c>
      <c r="E491" s="25"/>
      <c r="F491" s="18">
        <f t="shared" si="15"/>
        <v>3068.5499999999997</v>
      </c>
    </row>
    <row r="492" spans="1:6" x14ac:dyDescent="0.25">
      <c r="A492" s="40">
        <v>57964</v>
      </c>
      <c r="B492" s="26">
        <v>340.95</v>
      </c>
      <c r="C492" s="9">
        <v>9</v>
      </c>
      <c r="D492" s="18">
        <f t="shared" si="14"/>
        <v>3068.5499999999997</v>
      </c>
      <c r="E492" s="25"/>
      <c r="F492" s="18">
        <f t="shared" si="15"/>
        <v>3068.5499999999997</v>
      </c>
    </row>
    <row r="493" spans="1:6" x14ac:dyDescent="0.25">
      <c r="A493" s="40">
        <v>57999</v>
      </c>
      <c r="B493" s="26">
        <v>340.95</v>
      </c>
      <c r="C493" s="9">
        <v>6</v>
      </c>
      <c r="D493" s="18">
        <f t="shared" si="14"/>
        <v>2045.6999999999998</v>
      </c>
      <c r="E493" s="25"/>
      <c r="F493" s="18">
        <f t="shared" si="15"/>
        <v>2045.6999999999998</v>
      </c>
    </row>
    <row r="494" spans="1:6" x14ac:dyDescent="0.25">
      <c r="A494" s="40">
        <v>58074</v>
      </c>
      <c r="B494" s="26">
        <v>340.95</v>
      </c>
      <c r="C494" s="9">
        <v>7</v>
      </c>
      <c r="D494" s="18">
        <f t="shared" si="14"/>
        <v>2386.65</v>
      </c>
      <c r="E494" s="25"/>
      <c r="F494" s="18">
        <f t="shared" si="15"/>
        <v>2386.65</v>
      </c>
    </row>
    <row r="495" spans="1:6" x14ac:dyDescent="0.25">
      <c r="A495" s="40">
        <v>58365</v>
      </c>
      <c r="B495" s="26">
        <v>168.95</v>
      </c>
      <c r="C495" s="9">
        <v>9</v>
      </c>
      <c r="D495" s="18">
        <f t="shared" si="14"/>
        <v>1520.55</v>
      </c>
      <c r="E495" s="25"/>
      <c r="F495" s="18">
        <f t="shared" si="15"/>
        <v>1520.55</v>
      </c>
    </row>
    <row r="496" spans="1:6" x14ac:dyDescent="0.25">
      <c r="A496" s="40">
        <v>58365</v>
      </c>
      <c r="B496" s="26">
        <v>79.95</v>
      </c>
      <c r="C496" s="9">
        <v>17</v>
      </c>
      <c r="D496" s="18">
        <f t="shared" si="14"/>
        <v>1359.15</v>
      </c>
      <c r="E496" s="25"/>
      <c r="F496" s="18">
        <f t="shared" si="15"/>
        <v>1359.15</v>
      </c>
    </row>
    <row r="497" spans="1:6" x14ac:dyDescent="0.25">
      <c r="A497" s="40">
        <v>58437</v>
      </c>
      <c r="B497" s="26">
        <v>340.95</v>
      </c>
      <c r="C497" s="9">
        <v>1</v>
      </c>
      <c r="D497" s="18">
        <f t="shared" si="14"/>
        <v>340.95</v>
      </c>
      <c r="E497" s="25"/>
      <c r="F497" s="18">
        <f t="shared" si="15"/>
        <v>340.95</v>
      </c>
    </row>
    <row r="498" spans="1:6" x14ac:dyDescent="0.25">
      <c r="A498" s="40">
        <v>58629</v>
      </c>
      <c r="B498" s="26">
        <v>340.95</v>
      </c>
      <c r="C498" s="9">
        <v>7</v>
      </c>
      <c r="D498" s="18">
        <f t="shared" si="14"/>
        <v>2386.65</v>
      </c>
      <c r="E498" s="25"/>
      <c r="F498" s="18">
        <f t="shared" si="15"/>
        <v>2386.65</v>
      </c>
    </row>
    <row r="499" spans="1:6" x14ac:dyDescent="0.25">
      <c r="A499" s="40">
        <v>58648</v>
      </c>
      <c r="B499" s="26">
        <v>799.95</v>
      </c>
      <c r="C499" s="9">
        <v>19</v>
      </c>
      <c r="D499" s="18">
        <f t="shared" si="14"/>
        <v>15199.050000000001</v>
      </c>
      <c r="E499" s="25"/>
      <c r="F499" s="18">
        <f t="shared" si="15"/>
        <v>15199.050000000001</v>
      </c>
    </row>
    <row r="500" spans="1:6" x14ac:dyDescent="0.25">
      <c r="A500" s="40">
        <v>58703</v>
      </c>
      <c r="B500" s="26">
        <v>340.95</v>
      </c>
      <c r="C500" s="9">
        <v>4</v>
      </c>
      <c r="D500" s="18">
        <f t="shared" si="14"/>
        <v>1363.8</v>
      </c>
      <c r="E500" s="25"/>
      <c r="F500" s="18">
        <f t="shared" si="15"/>
        <v>1363.8</v>
      </c>
    </row>
    <row r="501" spans="1:6" x14ac:dyDescent="0.25">
      <c r="A501" s="40">
        <v>58748</v>
      </c>
      <c r="B501" s="26">
        <v>799.95</v>
      </c>
      <c r="C501" s="9">
        <v>8</v>
      </c>
      <c r="D501" s="18">
        <f t="shared" si="14"/>
        <v>6399.6</v>
      </c>
      <c r="E501" s="25"/>
      <c r="F501" s="18">
        <f t="shared" si="15"/>
        <v>6399.6</v>
      </c>
    </row>
    <row r="502" spans="1:6" x14ac:dyDescent="0.25">
      <c r="A502" s="40">
        <v>58851</v>
      </c>
      <c r="B502" s="26">
        <v>340.95</v>
      </c>
      <c r="C502" s="9">
        <v>16</v>
      </c>
      <c r="D502" s="18">
        <f t="shared" si="14"/>
        <v>5455.2</v>
      </c>
      <c r="E502" s="25"/>
      <c r="F502" s="18">
        <f t="shared" si="15"/>
        <v>5455.2</v>
      </c>
    </row>
    <row r="503" spans="1:6" x14ac:dyDescent="0.25">
      <c r="A503" s="40">
        <v>58929</v>
      </c>
      <c r="B503" s="26">
        <v>340.95</v>
      </c>
      <c r="C503" s="9">
        <v>18</v>
      </c>
      <c r="D503" s="18">
        <f t="shared" si="14"/>
        <v>6137.0999999999995</v>
      </c>
      <c r="E503" s="25"/>
      <c r="F503" s="18">
        <f t="shared" si="15"/>
        <v>6137.0999999999995</v>
      </c>
    </row>
    <row r="504" spans="1:6" x14ac:dyDescent="0.25">
      <c r="A504" s="40">
        <v>58962</v>
      </c>
      <c r="B504" s="26">
        <v>340.95</v>
      </c>
      <c r="C504" s="9">
        <v>9</v>
      </c>
      <c r="D504" s="18">
        <f t="shared" si="14"/>
        <v>3068.5499999999997</v>
      </c>
      <c r="E504" s="25"/>
      <c r="F504" s="18">
        <f t="shared" si="15"/>
        <v>3068.5499999999997</v>
      </c>
    </row>
    <row r="505" spans="1:6" x14ac:dyDescent="0.25">
      <c r="A505" s="40">
        <v>59275</v>
      </c>
      <c r="B505" s="26">
        <v>340.95</v>
      </c>
      <c r="C505" s="9">
        <v>2</v>
      </c>
      <c r="D505" s="18">
        <f t="shared" si="14"/>
        <v>681.9</v>
      </c>
      <c r="E505" s="25"/>
      <c r="F505" s="18">
        <f t="shared" si="15"/>
        <v>681.9</v>
      </c>
    </row>
    <row r="506" spans="1:6" x14ac:dyDescent="0.25">
      <c r="A506" s="40">
        <v>59476</v>
      </c>
      <c r="B506" s="26">
        <v>79.95</v>
      </c>
      <c r="C506" s="9">
        <v>15</v>
      </c>
      <c r="D506" s="18">
        <f t="shared" si="14"/>
        <v>1199.25</v>
      </c>
      <c r="E506" s="25"/>
      <c r="F506" s="18">
        <f t="shared" si="15"/>
        <v>1199.25</v>
      </c>
    </row>
    <row r="507" spans="1:6" x14ac:dyDescent="0.25">
      <c r="A507" s="40">
        <v>59485</v>
      </c>
      <c r="B507" s="26">
        <v>340.95</v>
      </c>
      <c r="C507" s="9">
        <v>16</v>
      </c>
      <c r="D507" s="18">
        <f t="shared" si="14"/>
        <v>5455.2</v>
      </c>
      <c r="E507" s="25"/>
      <c r="F507" s="18">
        <f t="shared" si="15"/>
        <v>5455.2</v>
      </c>
    </row>
    <row r="508" spans="1:6" x14ac:dyDescent="0.25">
      <c r="A508" s="40">
        <v>59488</v>
      </c>
      <c r="B508" s="26">
        <v>799.95</v>
      </c>
      <c r="C508" s="9">
        <v>7</v>
      </c>
      <c r="D508" s="18">
        <f t="shared" si="14"/>
        <v>5599.6500000000005</v>
      </c>
      <c r="E508" s="25"/>
      <c r="F508" s="18">
        <f t="shared" si="15"/>
        <v>5599.6500000000005</v>
      </c>
    </row>
    <row r="509" spans="1:6" x14ac:dyDescent="0.25">
      <c r="A509" s="40">
        <v>59867</v>
      </c>
      <c r="B509" s="26">
        <v>168.95</v>
      </c>
      <c r="C509" s="9">
        <v>9</v>
      </c>
      <c r="D509" s="18">
        <f t="shared" si="14"/>
        <v>1520.55</v>
      </c>
      <c r="E509" s="25"/>
      <c r="F509" s="18">
        <f t="shared" si="15"/>
        <v>1520.55</v>
      </c>
    </row>
    <row r="510" spans="1:6" x14ac:dyDescent="0.25">
      <c r="A510" s="40">
        <v>59926</v>
      </c>
      <c r="B510" s="26">
        <v>799.95</v>
      </c>
      <c r="C510" s="9">
        <v>14</v>
      </c>
      <c r="D510" s="18">
        <f t="shared" si="14"/>
        <v>11199.300000000001</v>
      </c>
      <c r="E510" s="25"/>
      <c r="F510" s="18">
        <f t="shared" si="15"/>
        <v>11199.300000000001</v>
      </c>
    </row>
    <row r="511" spans="1:6" x14ac:dyDescent="0.25">
      <c r="A511" s="40">
        <v>60034</v>
      </c>
      <c r="B511" s="26">
        <v>79.95</v>
      </c>
      <c r="C511" s="9">
        <v>8</v>
      </c>
      <c r="D511" s="18">
        <f t="shared" si="14"/>
        <v>639.6</v>
      </c>
      <c r="E511" s="25"/>
      <c r="F511" s="18">
        <f t="shared" si="15"/>
        <v>639.6</v>
      </c>
    </row>
    <row r="512" spans="1:6" x14ac:dyDescent="0.25">
      <c r="A512" s="40">
        <v>60189</v>
      </c>
      <c r="B512" s="26">
        <v>79.95</v>
      </c>
      <c r="C512" s="9">
        <v>11</v>
      </c>
      <c r="D512" s="18">
        <f t="shared" si="14"/>
        <v>879.45</v>
      </c>
      <c r="E512" s="25"/>
      <c r="F512" s="18">
        <f t="shared" si="15"/>
        <v>879.45</v>
      </c>
    </row>
    <row r="513" spans="1:6" x14ac:dyDescent="0.25">
      <c r="A513" s="40">
        <v>60300</v>
      </c>
      <c r="B513" s="26">
        <v>79.95</v>
      </c>
      <c r="C513" s="9">
        <v>7</v>
      </c>
      <c r="D513" s="18">
        <f t="shared" si="14"/>
        <v>559.65</v>
      </c>
      <c r="E513" s="25"/>
      <c r="F513" s="18">
        <f t="shared" si="15"/>
        <v>559.65</v>
      </c>
    </row>
    <row r="514" spans="1:6" x14ac:dyDescent="0.25">
      <c r="A514" s="40">
        <v>60314</v>
      </c>
      <c r="B514" s="26">
        <v>340.95</v>
      </c>
      <c r="C514" s="9">
        <v>10</v>
      </c>
      <c r="D514" s="18">
        <f t="shared" si="14"/>
        <v>3409.5</v>
      </c>
      <c r="E514" s="25"/>
      <c r="F514" s="18">
        <f t="shared" si="15"/>
        <v>3409.5</v>
      </c>
    </row>
    <row r="515" spans="1:6" x14ac:dyDescent="0.25">
      <c r="A515" s="40">
        <v>60346</v>
      </c>
      <c r="B515" s="26">
        <v>168.95</v>
      </c>
      <c r="C515" s="9">
        <v>11</v>
      </c>
      <c r="D515" s="18">
        <f t="shared" ref="D515:D578" si="16">B515*C515</f>
        <v>1858.4499999999998</v>
      </c>
      <c r="E515" s="25"/>
      <c r="F515" s="18">
        <f t="shared" ref="F515:F578" si="17">D515-(D515*E515)</f>
        <v>1858.4499999999998</v>
      </c>
    </row>
    <row r="516" spans="1:6" x14ac:dyDescent="0.25">
      <c r="A516" s="40">
        <v>60470</v>
      </c>
      <c r="B516" s="26">
        <v>168.95</v>
      </c>
      <c r="C516" s="9">
        <v>12</v>
      </c>
      <c r="D516" s="18">
        <f t="shared" si="16"/>
        <v>2027.3999999999999</v>
      </c>
      <c r="E516" s="25"/>
      <c r="F516" s="18">
        <f t="shared" si="17"/>
        <v>2027.3999999999999</v>
      </c>
    </row>
    <row r="517" spans="1:6" x14ac:dyDescent="0.25">
      <c r="A517" s="40">
        <v>60549</v>
      </c>
      <c r="B517" s="26">
        <v>799.95</v>
      </c>
      <c r="C517" s="9">
        <v>11</v>
      </c>
      <c r="D517" s="18">
        <f t="shared" si="16"/>
        <v>8799.4500000000007</v>
      </c>
      <c r="E517" s="25"/>
      <c r="F517" s="18">
        <f t="shared" si="17"/>
        <v>8799.4500000000007</v>
      </c>
    </row>
    <row r="518" spans="1:6" x14ac:dyDescent="0.25">
      <c r="A518" s="40">
        <v>60747</v>
      </c>
      <c r="B518" s="26">
        <v>340.95</v>
      </c>
      <c r="C518" s="9">
        <v>10</v>
      </c>
      <c r="D518" s="18">
        <f t="shared" si="16"/>
        <v>3409.5</v>
      </c>
      <c r="E518" s="25"/>
      <c r="F518" s="18">
        <f t="shared" si="17"/>
        <v>3409.5</v>
      </c>
    </row>
    <row r="519" spans="1:6" x14ac:dyDescent="0.25">
      <c r="A519" s="40">
        <v>60776</v>
      </c>
      <c r="B519" s="26">
        <v>79.95</v>
      </c>
      <c r="C519" s="9">
        <v>8</v>
      </c>
      <c r="D519" s="18">
        <f t="shared" si="16"/>
        <v>639.6</v>
      </c>
      <c r="E519" s="25"/>
      <c r="F519" s="18">
        <f t="shared" si="17"/>
        <v>639.6</v>
      </c>
    </row>
    <row r="520" spans="1:6" x14ac:dyDescent="0.25">
      <c r="A520" s="40">
        <v>60807</v>
      </c>
      <c r="B520" s="26">
        <v>340.95</v>
      </c>
      <c r="C520" s="9">
        <v>12</v>
      </c>
      <c r="D520" s="18">
        <f t="shared" si="16"/>
        <v>4091.3999999999996</v>
      </c>
      <c r="E520" s="25"/>
      <c r="F520" s="18">
        <f t="shared" si="17"/>
        <v>4091.3999999999996</v>
      </c>
    </row>
    <row r="521" spans="1:6" x14ac:dyDescent="0.25">
      <c r="A521" s="40">
        <v>61080</v>
      </c>
      <c r="B521" s="26">
        <v>799.95</v>
      </c>
      <c r="C521" s="9">
        <v>18</v>
      </c>
      <c r="D521" s="18">
        <f t="shared" si="16"/>
        <v>14399.1</v>
      </c>
      <c r="E521" s="25"/>
      <c r="F521" s="18">
        <f t="shared" si="17"/>
        <v>14399.1</v>
      </c>
    </row>
    <row r="522" spans="1:6" x14ac:dyDescent="0.25">
      <c r="A522" s="40">
        <v>61093</v>
      </c>
      <c r="B522" s="26">
        <v>799.95</v>
      </c>
      <c r="C522" s="9">
        <v>10</v>
      </c>
      <c r="D522" s="18">
        <f t="shared" si="16"/>
        <v>7999.5</v>
      </c>
      <c r="E522" s="25"/>
      <c r="F522" s="18">
        <f t="shared" si="17"/>
        <v>7999.5</v>
      </c>
    </row>
    <row r="523" spans="1:6" x14ac:dyDescent="0.25">
      <c r="A523" s="40">
        <v>61190</v>
      </c>
      <c r="B523" s="26">
        <v>340.95</v>
      </c>
      <c r="C523" s="9">
        <v>5</v>
      </c>
      <c r="D523" s="18">
        <f t="shared" si="16"/>
        <v>1704.75</v>
      </c>
      <c r="E523" s="25"/>
      <c r="F523" s="18">
        <f t="shared" si="17"/>
        <v>1704.75</v>
      </c>
    </row>
    <row r="524" spans="1:6" x14ac:dyDescent="0.25">
      <c r="A524" s="40">
        <v>61267</v>
      </c>
      <c r="B524" s="26">
        <v>340.95</v>
      </c>
      <c r="C524" s="9">
        <v>6</v>
      </c>
      <c r="D524" s="18">
        <f t="shared" si="16"/>
        <v>2045.6999999999998</v>
      </c>
      <c r="E524" s="25"/>
      <c r="F524" s="18">
        <f t="shared" si="17"/>
        <v>2045.6999999999998</v>
      </c>
    </row>
    <row r="525" spans="1:6" x14ac:dyDescent="0.25">
      <c r="A525" s="40">
        <v>61322</v>
      </c>
      <c r="B525" s="26">
        <v>340.95</v>
      </c>
      <c r="C525" s="9">
        <v>5</v>
      </c>
      <c r="D525" s="18">
        <f t="shared" si="16"/>
        <v>1704.75</v>
      </c>
      <c r="E525" s="25"/>
      <c r="F525" s="18">
        <f t="shared" si="17"/>
        <v>1704.75</v>
      </c>
    </row>
    <row r="526" spans="1:6" x14ac:dyDescent="0.25">
      <c r="A526" s="40">
        <v>61443</v>
      </c>
      <c r="B526" s="26">
        <v>79.95</v>
      </c>
      <c r="C526" s="9">
        <v>7</v>
      </c>
      <c r="D526" s="18">
        <f t="shared" si="16"/>
        <v>559.65</v>
      </c>
      <c r="E526" s="25"/>
      <c r="F526" s="18">
        <f t="shared" si="17"/>
        <v>559.65</v>
      </c>
    </row>
    <row r="527" spans="1:6" x14ac:dyDescent="0.25">
      <c r="A527" s="40">
        <v>61563</v>
      </c>
      <c r="B527" s="26">
        <v>340.95</v>
      </c>
      <c r="C527" s="9">
        <v>17</v>
      </c>
      <c r="D527" s="18">
        <f t="shared" si="16"/>
        <v>5796.15</v>
      </c>
      <c r="E527" s="25"/>
      <c r="F527" s="18">
        <f t="shared" si="17"/>
        <v>5796.15</v>
      </c>
    </row>
    <row r="528" spans="1:6" x14ac:dyDescent="0.25">
      <c r="A528" s="40">
        <v>61812</v>
      </c>
      <c r="B528" s="26">
        <v>799.95</v>
      </c>
      <c r="C528" s="9">
        <v>2</v>
      </c>
      <c r="D528" s="18">
        <f t="shared" si="16"/>
        <v>1599.9</v>
      </c>
      <c r="E528" s="25"/>
      <c r="F528" s="18">
        <f t="shared" si="17"/>
        <v>1599.9</v>
      </c>
    </row>
    <row r="529" spans="1:6" x14ac:dyDescent="0.25">
      <c r="A529" s="40">
        <v>61907</v>
      </c>
      <c r="B529" s="26">
        <v>79.95</v>
      </c>
      <c r="C529" s="9">
        <v>8</v>
      </c>
      <c r="D529" s="18">
        <f t="shared" si="16"/>
        <v>639.6</v>
      </c>
      <c r="E529" s="25"/>
      <c r="F529" s="18">
        <f t="shared" si="17"/>
        <v>639.6</v>
      </c>
    </row>
    <row r="530" spans="1:6" x14ac:dyDescent="0.25">
      <c r="A530" s="40">
        <v>62044</v>
      </c>
      <c r="B530" s="26">
        <v>340.95</v>
      </c>
      <c r="C530" s="9">
        <v>6</v>
      </c>
      <c r="D530" s="18">
        <f t="shared" si="16"/>
        <v>2045.6999999999998</v>
      </c>
      <c r="E530" s="25"/>
      <c r="F530" s="18">
        <f t="shared" si="17"/>
        <v>2045.6999999999998</v>
      </c>
    </row>
    <row r="531" spans="1:6" x14ac:dyDescent="0.25">
      <c r="A531" s="40">
        <v>62055</v>
      </c>
      <c r="B531" s="26">
        <v>340.95</v>
      </c>
      <c r="C531" s="9">
        <v>9</v>
      </c>
      <c r="D531" s="18">
        <f t="shared" si="16"/>
        <v>3068.5499999999997</v>
      </c>
      <c r="E531" s="25"/>
      <c r="F531" s="18">
        <f t="shared" si="17"/>
        <v>3068.5499999999997</v>
      </c>
    </row>
    <row r="532" spans="1:6" x14ac:dyDescent="0.25">
      <c r="A532" s="40">
        <v>62076</v>
      </c>
      <c r="B532" s="26">
        <v>340.95</v>
      </c>
      <c r="C532" s="9">
        <v>14</v>
      </c>
      <c r="D532" s="18">
        <f t="shared" si="16"/>
        <v>4773.3</v>
      </c>
      <c r="E532" s="25"/>
      <c r="F532" s="18">
        <f t="shared" si="17"/>
        <v>4773.3</v>
      </c>
    </row>
    <row r="533" spans="1:6" x14ac:dyDescent="0.25">
      <c r="A533" s="40">
        <v>62320</v>
      </c>
      <c r="B533" s="26">
        <v>340.95</v>
      </c>
      <c r="C533" s="9">
        <v>18</v>
      </c>
      <c r="D533" s="18">
        <f t="shared" si="16"/>
        <v>6137.0999999999995</v>
      </c>
      <c r="E533" s="25"/>
      <c r="F533" s="18">
        <f t="shared" si="17"/>
        <v>6137.0999999999995</v>
      </c>
    </row>
    <row r="534" spans="1:6" x14ac:dyDescent="0.25">
      <c r="A534" s="40">
        <v>62352</v>
      </c>
      <c r="B534" s="26">
        <v>79.95</v>
      </c>
      <c r="C534" s="9">
        <v>15</v>
      </c>
      <c r="D534" s="18">
        <f t="shared" si="16"/>
        <v>1199.25</v>
      </c>
      <c r="E534" s="25"/>
      <c r="F534" s="18">
        <f t="shared" si="17"/>
        <v>1199.25</v>
      </c>
    </row>
    <row r="535" spans="1:6" x14ac:dyDescent="0.25">
      <c r="A535" s="40">
        <v>62359</v>
      </c>
      <c r="B535" s="26">
        <v>168.95</v>
      </c>
      <c r="C535" s="9">
        <v>13</v>
      </c>
      <c r="D535" s="18">
        <f t="shared" si="16"/>
        <v>2196.35</v>
      </c>
      <c r="E535" s="25"/>
      <c r="F535" s="18">
        <f t="shared" si="17"/>
        <v>2196.35</v>
      </c>
    </row>
    <row r="536" spans="1:6" x14ac:dyDescent="0.25">
      <c r="A536" s="40">
        <v>62371</v>
      </c>
      <c r="B536" s="26">
        <v>340.95</v>
      </c>
      <c r="C536" s="9">
        <v>2</v>
      </c>
      <c r="D536" s="18">
        <f t="shared" si="16"/>
        <v>681.9</v>
      </c>
      <c r="E536" s="25"/>
      <c r="F536" s="18">
        <f t="shared" si="17"/>
        <v>681.9</v>
      </c>
    </row>
    <row r="537" spans="1:6" x14ac:dyDescent="0.25">
      <c r="A537" s="40">
        <v>62381</v>
      </c>
      <c r="B537" s="26">
        <v>799.95</v>
      </c>
      <c r="C537" s="9">
        <v>10</v>
      </c>
      <c r="D537" s="18">
        <f t="shared" si="16"/>
        <v>7999.5</v>
      </c>
      <c r="E537" s="25"/>
      <c r="F537" s="18">
        <f t="shared" si="17"/>
        <v>7999.5</v>
      </c>
    </row>
    <row r="538" spans="1:6" x14ac:dyDescent="0.25">
      <c r="A538" s="40">
        <v>62408</v>
      </c>
      <c r="B538" s="26">
        <v>168.95</v>
      </c>
      <c r="C538" s="9">
        <v>7</v>
      </c>
      <c r="D538" s="18">
        <f t="shared" si="16"/>
        <v>1182.6499999999999</v>
      </c>
      <c r="E538" s="25"/>
      <c r="F538" s="18">
        <f t="shared" si="17"/>
        <v>1182.6499999999999</v>
      </c>
    </row>
    <row r="539" spans="1:6" x14ac:dyDescent="0.25">
      <c r="A539" s="40">
        <v>62416</v>
      </c>
      <c r="B539" s="26">
        <v>340.95</v>
      </c>
      <c r="C539" s="9">
        <v>15</v>
      </c>
      <c r="D539" s="18">
        <f t="shared" si="16"/>
        <v>5114.25</v>
      </c>
      <c r="E539" s="25"/>
      <c r="F539" s="18">
        <f t="shared" si="17"/>
        <v>5114.25</v>
      </c>
    </row>
    <row r="540" spans="1:6" x14ac:dyDescent="0.25">
      <c r="A540" s="40">
        <v>62930</v>
      </c>
      <c r="B540" s="26">
        <v>340.95</v>
      </c>
      <c r="C540" s="9">
        <v>2</v>
      </c>
      <c r="D540" s="18">
        <f t="shared" si="16"/>
        <v>681.9</v>
      </c>
      <c r="E540" s="25"/>
      <c r="F540" s="18">
        <f t="shared" si="17"/>
        <v>681.9</v>
      </c>
    </row>
    <row r="541" spans="1:6" x14ac:dyDescent="0.25">
      <c r="A541" s="40">
        <v>63117</v>
      </c>
      <c r="B541" s="26">
        <v>168.95</v>
      </c>
      <c r="C541" s="9">
        <v>5</v>
      </c>
      <c r="D541" s="18">
        <f t="shared" si="16"/>
        <v>844.75</v>
      </c>
      <c r="E541" s="25"/>
      <c r="F541" s="18">
        <f t="shared" si="17"/>
        <v>844.75</v>
      </c>
    </row>
    <row r="542" spans="1:6" x14ac:dyDescent="0.25">
      <c r="A542" s="40">
        <v>63200</v>
      </c>
      <c r="B542" s="26">
        <v>340.95</v>
      </c>
      <c r="C542" s="9">
        <v>9</v>
      </c>
      <c r="D542" s="18">
        <f t="shared" si="16"/>
        <v>3068.5499999999997</v>
      </c>
      <c r="E542" s="25"/>
      <c r="F542" s="18">
        <f t="shared" si="17"/>
        <v>3068.5499999999997</v>
      </c>
    </row>
    <row r="543" spans="1:6" x14ac:dyDescent="0.25">
      <c r="A543" s="40">
        <v>63222</v>
      </c>
      <c r="B543" s="26">
        <v>168.95</v>
      </c>
      <c r="C543" s="9">
        <v>19</v>
      </c>
      <c r="D543" s="18">
        <f t="shared" si="16"/>
        <v>3210.0499999999997</v>
      </c>
      <c r="E543" s="25"/>
      <c r="F543" s="18">
        <f t="shared" si="17"/>
        <v>3210.0499999999997</v>
      </c>
    </row>
    <row r="544" spans="1:6" x14ac:dyDescent="0.25">
      <c r="A544" s="40">
        <v>63286</v>
      </c>
      <c r="B544" s="26">
        <v>340.95</v>
      </c>
      <c r="C544" s="9">
        <v>13</v>
      </c>
      <c r="D544" s="18">
        <f t="shared" si="16"/>
        <v>4432.3499999999995</v>
      </c>
      <c r="E544" s="25"/>
      <c r="F544" s="18">
        <f t="shared" si="17"/>
        <v>4432.3499999999995</v>
      </c>
    </row>
    <row r="545" spans="1:6" x14ac:dyDescent="0.25">
      <c r="A545" s="40">
        <v>63409</v>
      </c>
      <c r="B545" s="26">
        <v>79.95</v>
      </c>
      <c r="C545" s="9">
        <v>20</v>
      </c>
      <c r="D545" s="18">
        <f t="shared" si="16"/>
        <v>1599</v>
      </c>
      <c r="E545" s="25"/>
      <c r="F545" s="18">
        <f t="shared" si="17"/>
        <v>1599</v>
      </c>
    </row>
    <row r="546" spans="1:6" x14ac:dyDescent="0.25">
      <c r="A546" s="40">
        <v>63498</v>
      </c>
      <c r="B546" s="26">
        <v>168.95</v>
      </c>
      <c r="C546" s="9">
        <v>20</v>
      </c>
      <c r="D546" s="18">
        <f t="shared" si="16"/>
        <v>3379</v>
      </c>
      <c r="E546" s="25"/>
      <c r="F546" s="18">
        <f t="shared" si="17"/>
        <v>3379</v>
      </c>
    </row>
    <row r="547" spans="1:6" x14ac:dyDescent="0.25">
      <c r="A547" s="40">
        <v>63534</v>
      </c>
      <c r="B547" s="26">
        <v>799.95</v>
      </c>
      <c r="C547" s="9">
        <v>2</v>
      </c>
      <c r="D547" s="18">
        <f t="shared" si="16"/>
        <v>1599.9</v>
      </c>
      <c r="E547" s="25"/>
      <c r="F547" s="18">
        <f t="shared" si="17"/>
        <v>1599.9</v>
      </c>
    </row>
    <row r="548" spans="1:6" x14ac:dyDescent="0.25">
      <c r="A548" s="40">
        <v>63623</v>
      </c>
      <c r="B548" s="26">
        <v>79.95</v>
      </c>
      <c r="C548" s="9">
        <v>3</v>
      </c>
      <c r="D548" s="18">
        <f t="shared" si="16"/>
        <v>239.85000000000002</v>
      </c>
      <c r="E548" s="25"/>
      <c r="F548" s="18">
        <f t="shared" si="17"/>
        <v>239.85000000000002</v>
      </c>
    </row>
    <row r="549" spans="1:6" x14ac:dyDescent="0.25">
      <c r="A549" s="40">
        <v>63648</v>
      </c>
      <c r="B549" s="26">
        <v>168.95</v>
      </c>
      <c r="C549" s="9">
        <v>17</v>
      </c>
      <c r="D549" s="18">
        <f t="shared" si="16"/>
        <v>2872.1499999999996</v>
      </c>
      <c r="E549" s="25"/>
      <c r="F549" s="18">
        <f t="shared" si="17"/>
        <v>2872.1499999999996</v>
      </c>
    </row>
    <row r="550" spans="1:6" x14ac:dyDescent="0.25">
      <c r="A550" s="40">
        <v>63702</v>
      </c>
      <c r="B550" s="26">
        <v>340.95</v>
      </c>
      <c r="C550" s="9">
        <v>7</v>
      </c>
      <c r="D550" s="18">
        <f t="shared" si="16"/>
        <v>2386.65</v>
      </c>
      <c r="E550" s="25"/>
      <c r="F550" s="18">
        <f t="shared" si="17"/>
        <v>2386.65</v>
      </c>
    </row>
    <row r="551" spans="1:6" x14ac:dyDescent="0.25">
      <c r="A551" s="40">
        <v>63835</v>
      </c>
      <c r="B551" s="26">
        <v>168.95</v>
      </c>
      <c r="C551" s="9">
        <v>4</v>
      </c>
      <c r="D551" s="18">
        <f t="shared" si="16"/>
        <v>675.8</v>
      </c>
      <c r="E551" s="25"/>
      <c r="F551" s="18">
        <f t="shared" si="17"/>
        <v>675.8</v>
      </c>
    </row>
    <row r="552" spans="1:6" x14ac:dyDescent="0.25">
      <c r="A552" s="40">
        <v>63902</v>
      </c>
      <c r="B552" s="26">
        <v>168.95</v>
      </c>
      <c r="C552" s="9">
        <v>2</v>
      </c>
      <c r="D552" s="18">
        <f t="shared" si="16"/>
        <v>337.9</v>
      </c>
      <c r="E552" s="25"/>
      <c r="F552" s="18">
        <f t="shared" si="17"/>
        <v>337.9</v>
      </c>
    </row>
    <row r="553" spans="1:6" x14ac:dyDescent="0.25">
      <c r="A553" s="40">
        <v>64009</v>
      </c>
      <c r="B553" s="26">
        <v>340.95</v>
      </c>
      <c r="C553" s="9">
        <v>6</v>
      </c>
      <c r="D553" s="18">
        <f t="shared" si="16"/>
        <v>2045.6999999999998</v>
      </c>
      <c r="E553" s="25"/>
      <c r="F553" s="18">
        <f t="shared" si="17"/>
        <v>2045.6999999999998</v>
      </c>
    </row>
    <row r="554" spans="1:6" x14ac:dyDescent="0.25">
      <c r="A554" s="40">
        <v>64202</v>
      </c>
      <c r="B554" s="26">
        <v>340.95</v>
      </c>
      <c r="C554" s="9">
        <v>15</v>
      </c>
      <c r="D554" s="18">
        <f t="shared" si="16"/>
        <v>5114.25</v>
      </c>
      <c r="E554" s="25"/>
      <c r="F554" s="18">
        <f t="shared" si="17"/>
        <v>5114.25</v>
      </c>
    </row>
    <row r="555" spans="1:6" x14ac:dyDescent="0.25">
      <c r="A555" s="40">
        <v>64535</v>
      </c>
      <c r="B555" s="26">
        <v>79.95</v>
      </c>
      <c r="C555" s="9">
        <v>1</v>
      </c>
      <c r="D555" s="18">
        <f t="shared" si="16"/>
        <v>79.95</v>
      </c>
      <c r="E555" s="25"/>
      <c r="F555" s="18">
        <f t="shared" si="17"/>
        <v>79.95</v>
      </c>
    </row>
    <row r="556" spans="1:6" x14ac:dyDescent="0.25">
      <c r="A556" s="40">
        <v>64542</v>
      </c>
      <c r="B556" s="26">
        <v>340.95</v>
      </c>
      <c r="C556" s="9">
        <v>13</v>
      </c>
      <c r="D556" s="18">
        <f t="shared" si="16"/>
        <v>4432.3499999999995</v>
      </c>
      <c r="E556" s="25"/>
      <c r="F556" s="18">
        <f t="shared" si="17"/>
        <v>4432.3499999999995</v>
      </c>
    </row>
    <row r="557" spans="1:6" x14ac:dyDescent="0.25">
      <c r="A557" s="40">
        <v>64615</v>
      </c>
      <c r="B557" s="26">
        <v>340.95</v>
      </c>
      <c r="C557" s="9">
        <v>3</v>
      </c>
      <c r="D557" s="18">
        <f t="shared" si="16"/>
        <v>1022.8499999999999</v>
      </c>
      <c r="E557" s="25"/>
      <c r="F557" s="18">
        <f t="shared" si="17"/>
        <v>1022.8499999999999</v>
      </c>
    </row>
    <row r="558" spans="1:6" x14ac:dyDescent="0.25">
      <c r="A558" s="40">
        <v>64619</v>
      </c>
      <c r="B558" s="26">
        <v>340.95</v>
      </c>
      <c r="C558" s="9">
        <v>14</v>
      </c>
      <c r="D558" s="18">
        <f t="shared" si="16"/>
        <v>4773.3</v>
      </c>
      <c r="E558" s="25"/>
      <c r="F558" s="18">
        <f t="shared" si="17"/>
        <v>4773.3</v>
      </c>
    </row>
    <row r="559" spans="1:6" x14ac:dyDescent="0.25">
      <c r="A559" s="40">
        <v>64635</v>
      </c>
      <c r="B559" s="26">
        <v>340.95</v>
      </c>
      <c r="C559" s="9">
        <v>1</v>
      </c>
      <c r="D559" s="18">
        <f t="shared" si="16"/>
        <v>340.95</v>
      </c>
      <c r="E559" s="25"/>
      <c r="F559" s="18">
        <f t="shared" si="17"/>
        <v>340.95</v>
      </c>
    </row>
    <row r="560" spans="1:6" x14ac:dyDescent="0.25">
      <c r="A560" s="40">
        <v>64698</v>
      </c>
      <c r="B560" s="26">
        <v>340.95</v>
      </c>
      <c r="C560" s="9">
        <v>15</v>
      </c>
      <c r="D560" s="18">
        <f t="shared" si="16"/>
        <v>5114.25</v>
      </c>
      <c r="E560" s="25"/>
      <c r="F560" s="18">
        <f t="shared" si="17"/>
        <v>5114.25</v>
      </c>
    </row>
    <row r="561" spans="1:6" x14ac:dyDescent="0.25">
      <c r="A561" s="40">
        <v>64786</v>
      </c>
      <c r="B561" s="26">
        <v>79.95</v>
      </c>
      <c r="C561" s="9">
        <v>9</v>
      </c>
      <c r="D561" s="18">
        <f t="shared" si="16"/>
        <v>719.55000000000007</v>
      </c>
      <c r="E561" s="25"/>
      <c r="F561" s="18">
        <f t="shared" si="17"/>
        <v>719.55000000000007</v>
      </c>
    </row>
    <row r="562" spans="1:6" x14ac:dyDescent="0.25">
      <c r="A562" s="40">
        <v>64881</v>
      </c>
      <c r="B562" s="26">
        <v>168.95</v>
      </c>
      <c r="C562" s="9">
        <v>6</v>
      </c>
      <c r="D562" s="18">
        <f t="shared" si="16"/>
        <v>1013.6999999999999</v>
      </c>
      <c r="E562" s="25"/>
      <c r="F562" s="18">
        <f t="shared" si="17"/>
        <v>1013.6999999999999</v>
      </c>
    </row>
    <row r="563" spans="1:6" x14ac:dyDescent="0.25">
      <c r="A563" s="40">
        <v>64887</v>
      </c>
      <c r="B563" s="26">
        <v>168.95</v>
      </c>
      <c r="C563" s="9">
        <v>3</v>
      </c>
      <c r="D563" s="18">
        <f t="shared" si="16"/>
        <v>506.84999999999997</v>
      </c>
      <c r="E563" s="25"/>
      <c r="F563" s="18">
        <f t="shared" si="17"/>
        <v>506.84999999999997</v>
      </c>
    </row>
    <row r="564" spans="1:6" x14ac:dyDescent="0.25">
      <c r="A564" s="40">
        <v>65031</v>
      </c>
      <c r="B564" s="26">
        <v>168.95</v>
      </c>
      <c r="C564" s="9">
        <v>10</v>
      </c>
      <c r="D564" s="18">
        <f t="shared" si="16"/>
        <v>1689.5</v>
      </c>
      <c r="E564" s="25"/>
      <c r="F564" s="18">
        <f t="shared" si="17"/>
        <v>1689.5</v>
      </c>
    </row>
    <row r="565" spans="1:6" x14ac:dyDescent="0.25">
      <c r="A565" s="40">
        <v>65156</v>
      </c>
      <c r="B565" s="26">
        <v>79.95</v>
      </c>
      <c r="C565" s="9">
        <v>7</v>
      </c>
      <c r="D565" s="18">
        <f t="shared" si="16"/>
        <v>559.65</v>
      </c>
      <c r="E565" s="25"/>
      <c r="F565" s="18">
        <f t="shared" si="17"/>
        <v>559.65</v>
      </c>
    </row>
    <row r="566" spans="1:6" x14ac:dyDescent="0.25">
      <c r="A566" s="40">
        <v>65169</v>
      </c>
      <c r="B566" s="26">
        <v>79.95</v>
      </c>
      <c r="C566" s="9">
        <v>2</v>
      </c>
      <c r="D566" s="18">
        <f t="shared" si="16"/>
        <v>159.9</v>
      </c>
      <c r="E566" s="25"/>
      <c r="F566" s="18">
        <f t="shared" si="17"/>
        <v>159.9</v>
      </c>
    </row>
    <row r="567" spans="1:6" x14ac:dyDescent="0.25">
      <c r="A567" s="40">
        <v>65175</v>
      </c>
      <c r="B567" s="26">
        <v>799.95</v>
      </c>
      <c r="C567" s="9">
        <v>4</v>
      </c>
      <c r="D567" s="18">
        <f t="shared" si="16"/>
        <v>3199.8</v>
      </c>
      <c r="E567" s="25"/>
      <c r="F567" s="18">
        <f t="shared" si="17"/>
        <v>3199.8</v>
      </c>
    </row>
    <row r="568" spans="1:6" x14ac:dyDescent="0.25">
      <c r="A568" s="40">
        <v>65216</v>
      </c>
      <c r="B568" s="26">
        <v>79.95</v>
      </c>
      <c r="C568" s="9">
        <v>1</v>
      </c>
      <c r="D568" s="18">
        <f t="shared" si="16"/>
        <v>79.95</v>
      </c>
      <c r="E568" s="25"/>
      <c r="F568" s="18">
        <f t="shared" si="17"/>
        <v>79.95</v>
      </c>
    </row>
    <row r="569" spans="1:6" x14ac:dyDescent="0.25">
      <c r="A569" s="40">
        <v>65297</v>
      </c>
      <c r="B569" s="26">
        <v>168.95</v>
      </c>
      <c r="C569" s="9">
        <v>17</v>
      </c>
      <c r="D569" s="18">
        <f t="shared" si="16"/>
        <v>2872.1499999999996</v>
      </c>
      <c r="E569" s="25"/>
      <c r="F569" s="18">
        <f t="shared" si="17"/>
        <v>2872.1499999999996</v>
      </c>
    </row>
    <row r="570" spans="1:6" x14ac:dyDescent="0.25">
      <c r="A570" s="40">
        <v>65431</v>
      </c>
      <c r="B570" s="26">
        <v>79.95</v>
      </c>
      <c r="C570" s="9">
        <v>19</v>
      </c>
      <c r="D570" s="18">
        <f t="shared" si="16"/>
        <v>1519.05</v>
      </c>
      <c r="E570" s="25"/>
      <c r="F570" s="18">
        <f t="shared" si="17"/>
        <v>1519.05</v>
      </c>
    </row>
    <row r="571" spans="1:6" x14ac:dyDescent="0.25">
      <c r="A571" s="40">
        <v>65964</v>
      </c>
      <c r="B571" s="26">
        <v>79.95</v>
      </c>
      <c r="C571" s="9">
        <v>1</v>
      </c>
      <c r="D571" s="18">
        <f t="shared" si="16"/>
        <v>79.95</v>
      </c>
      <c r="E571" s="25"/>
      <c r="F571" s="18">
        <f t="shared" si="17"/>
        <v>79.95</v>
      </c>
    </row>
    <row r="572" spans="1:6" x14ac:dyDescent="0.25">
      <c r="A572" s="40">
        <v>66107</v>
      </c>
      <c r="B572" s="26">
        <v>340.95</v>
      </c>
      <c r="C572" s="9">
        <v>10</v>
      </c>
      <c r="D572" s="18">
        <f t="shared" si="16"/>
        <v>3409.5</v>
      </c>
      <c r="E572" s="25"/>
      <c r="F572" s="18">
        <f t="shared" si="17"/>
        <v>3409.5</v>
      </c>
    </row>
    <row r="573" spans="1:6" x14ac:dyDescent="0.25">
      <c r="A573" s="40">
        <v>66353</v>
      </c>
      <c r="B573" s="26">
        <v>340.95</v>
      </c>
      <c r="C573" s="9">
        <v>20</v>
      </c>
      <c r="D573" s="18">
        <f t="shared" si="16"/>
        <v>6819</v>
      </c>
      <c r="E573" s="25"/>
      <c r="F573" s="18">
        <f t="shared" si="17"/>
        <v>6819</v>
      </c>
    </row>
    <row r="574" spans="1:6" x14ac:dyDescent="0.25">
      <c r="A574" s="40">
        <v>66402</v>
      </c>
      <c r="B574" s="26">
        <v>340.95</v>
      </c>
      <c r="C574" s="9">
        <v>1</v>
      </c>
      <c r="D574" s="18">
        <f t="shared" si="16"/>
        <v>340.95</v>
      </c>
      <c r="E574" s="25"/>
      <c r="F574" s="18">
        <f t="shared" si="17"/>
        <v>340.95</v>
      </c>
    </row>
    <row r="575" spans="1:6" x14ac:dyDescent="0.25">
      <c r="A575" s="40">
        <v>66516</v>
      </c>
      <c r="B575" s="26">
        <v>79.95</v>
      </c>
      <c r="C575" s="9">
        <v>1</v>
      </c>
      <c r="D575" s="18">
        <f t="shared" si="16"/>
        <v>79.95</v>
      </c>
      <c r="E575" s="25"/>
      <c r="F575" s="18">
        <f t="shared" si="17"/>
        <v>79.95</v>
      </c>
    </row>
    <row r="576" spans="1:6" x14ac:dyDescent="0.25">
      <c r="A576" s="40">
        <v>66668</v>
      </c>
      <c r="B576" s="26">
        <v>168.95</v>
      </c>
      <c r="C576" s="9">
        <v>13</v>
      </c>
      <c r="D576" s="18">
        <f t="shared" si="16"/>
        <v>2196.35</v>
      </c>
      <c r="E576" s="25"/>
      <c r="F576" s="18">
        <f t="shared" si="17"/>
        <v>2196.35</v>
      </c>
    </row>
    <row r="577" spans="1:6" x14ac:dyDescent="0.25">
      <c r="A577" s="40">
        <v>66733</v>
      </c>
      <c r="B577" s="26">
        <v>340.95</v>
      </c>
      <c r="C577" s="9">
        <v>9</v>
      </c>
      <c r="D577" s="18">
        <f t="shared" si="16"/>
        <v>3068.5499999999997</v>
      </c>
      <c r="E577" s="25"/>
      <c r="F577" s="18">
        <f t="shared" si="17"/>
        <v>3068.5499999999997</v>
      </c>
    </row>
    <row r="578" spans="1:6" x14ac:dyDescent="0.25">
      <c r="A578" s="40">
        <v>66898</v>
      </c>
      <c r="B578" s="26">
        <v>168.95</v>
      </c>
      <c r="C578" s="9">
        <v>8</v>
      </c>
      <c r="D578" s="18">
        <f t="shared" si="16"/>
        <v>1351.6</v>
      </c>
      <c r="E578" s="25"/>
      <c r="F578" s="18">
        <f t="shared" si="17"/>
        <v>1351.6</v>
      </c>
    </row>
    <row r="579" spans="1:6" x14ac:dyDescent="0.25">
      <c r="A579" s="40">
        <v>66923</v>
      </c>
      <c r="B579" s="26">
        <v>79.95</v>
      </c>
      <c r="C579" s="9">
        <v>13</v>
      </c>
      <c r="D579" s="18">
        <f t="shared" ref="D579:D642" si="18">B579*C579</f>
        <v>1039.3500000000001</v>
      </c>
      <c r="E579" s="25"/>
      <c r="F579" s="18">
        <f t="shared" ref="F579:F642" si="19">D579-(D579*E579)</f>
        <v>1039.3500000000001</v>
      </c>
    </row>
    <row r="580" spans="1:6" x14ac:dyDescent="0.25">
      <c r="A580" s="40">
        <v>66982</v>
      </c>
      <c r="B580" s="26">
        <v>340.95</v>
      </c>
      <c r="C580" s="9">
        <v>4</v>
      </c>
      <c r="D580" s="18">
        <f t="shared" si="18"/>
        <v>1363.8</v>
      </c>
      <c r="E580" s="25"/>
      <c r="F580" s="18">
        <f t="shared" si="19"/>
        <v>1363.8</v>
      </c>
    </row>
    <row r="581" spans="1:6" x14ac:dyDescent="0.25">
      <c r="A581" s="40">
        <v>66989</v>
      </c>
      <c r="B581" s="26">
        <v>79.95</v>
      </c>
      <c r="C581" s="9">
        <v>5</v>
      </c>
      <c r="D581" s="18">
        <f t="shared" si="18"/>
        <v>399.75</v>
      </c>
      <c r="E581" s="25"/>
      <c r="F581" s="18">
        <f t="shared" si="19"/>
        <v>399.75</v>
      </c>
    </row>
    <row r="582" spans="1:6" x14ac:dyDescent="0.25">
      <c r="A582" s="40">
        <v>67081</v>
      </c>
      <c r="B582" s="26">
        <v>340.95</v>
      </c>
      <c r="C582" s="9">
        <v>15</v>
      </c>
      <c r="D582" s="18">
        <f t="shared" si="18"/>
        <v>5114.25</v>
      </c>
      <c r="E582" s="25"/>
      <c r="F582" s="18">
        <f t="shared" si="19"/>
        <v>5114.25</v>
      </c>
    </row>
    <row r="583" spans="1:6" x14ac:dyDescent="0.25">
      <c r="A583" s="40">
        <v>67180</v>
      </c>
      <c r="B583" s="26">
        <v>340.95</v>
      </c>
      <c r="C583" s="9">
        <v>3</v>
      </c>
      <c r="D583" s="18">
        <f t="shared" si="18"/>
        <v>1022.8499999999999</v>
      </c>
      <c r="E583" s="25"/>
      <c r="F583" s="18">
        <f t="shared" si="19"/>
        <v>1022.8499999999999</v>
      </c>
    </row>
    <row r="584" spans="1:6" x14ac:dyDescent="0.25">
      <c r="A584" s="40">
        <v>67252</v>
      </c>
      <c r="B584" s="26">
        <v>340.95</v>
      </c>
      <c r="C584" s="9">
        <v>5</v>
      </c>
      <c r="D584" s="18">
        <f t="shared" si="18"/>
        <v>1704.75</v>
      </c>
      <c r="E584" s="25"/>
      <c r="F584" s="18">
        <f t="shared" si="19"/>
        <v>1704.75</v>
      </c>
    </row>
    <row r="585" spans="1:6" x14ac:dyDescent="0.25">
      <c r="A585" s="40">
        <v>67276</v>
      </c>
      <c r="B585" s="26">
        <v>799.95</v>
      </c>
      <c r="C585" s="9">
        <v>2</v>
      </c>
      <c r="D585" s="18">
        <f t="shared" si="18"/>
        <v>1599.9</v>
      </c>
      <c r="E585" s="25"/>
      <c r="F585" s="18">
        <f t="shared" si="19"/>
        <v>1599.9</v>
      </c>
    </row>
    <row r="586" spans="1:6" x14ac:dyDescent="0.25">
      <c r="A586" s="40">
        <v>67346</v>
      </c>
      <c r="B586" s="26">
        <v>799.95</v>
      </c>
      <c r="C586" s="9">
        <v>19</v>
      </c>
      <c r="D586" s="18">
        <f t="shared" si="18"/>
        <v>15199.050000000001</v>
      </c>
      <c r="E586" s="25"/>
      <c r="F586" s="18">
        <f t="shared" si="19"/>
        <v>15199.050000000001</v>
      </c>
    </row>
    <row r="587" spans="1:6" x14ac:dyDescent="0.25">
      <c r="A587" s="40">
        <v>67684</v>
      </c>
      <c r="B587" s="26">
        <v>79.95</v>
      </c>
      <c r="C587" s="9">
        <v>4</v>
      </c>
      <c r="D587" s="18">
        <f t="shared" si="18"/>
        <v>319.8</v>
      </c>
      <c r="E587" s="25"/>
      <c r="F587" s="18">
        <f t="shared" si="19"/>
        <v>319.8</v>
      </c>
    </row>
    <row r="588" spans="1:6" x14ac:dyDescent="0.25">
      <c r="A588" s="40">
        <v>67740</v>
      </c>
      <c r="B588" s="26">
        <v>79.95</v>
      </c>
      <c r="C588" s="9">
        <v>1</v>
      </c>
      <c r="D588" s="18">
        <f t="shared" si="18"/>
        <v>79.95</v>
      </c>
      <c r="E588" s="25"/>
      <c r="F588" s="18">
        <f t="shared" si="19"/>
        <v>79.95</v>
      </c>
    </row>
    <row r="589" spans="1:6" x14ac:dyDescent="0.25">
      <c r="A589" s="40">
        <v>67829</v>
      </c>
      <c r="B589" s="26">
        <v>340.95</v>
      </c>
      <c r="C589" s="9">
        <v>15</v>
      </c>
      <c r="D589" s="18">
        <f t="shared" si="18"/>
        <v>5114.25</v>
      </c>
      <c r="E589" s="25"/>
      <c r="F589" s="18">
        <f t="shared" si="19"/>
        <v>5114.25</v>
      </c>
    </row>
    <row r="590" spans="1:6" x14ac:dyDescent="0.25">
      <c r="A590" s="40">
        <v>67940</v>
      </c>
      <c r="B590" s="26">
        <v>799.95</v>
      </c>
      <c r="C590" s="9">
        <v>13</v>
      </c>
      <c r="D590" s="18">
        <f t="shared" si="18"/>
        <v>10399.35</v>
      </c>
      <c r="E590" s="25"/>
      <c r="F590" s="18">
        <f t="shared" si="19"/>
        <v>10399.35</v>
      </c>
    </row>
    <row r="591" spans="1:6" x14ac:dyDescent="0.25">
      <c r="A591" s="40">
        <v>68023</v>
      </c>
      <c r="B591" s="26">
        <v>79.95</v>
      </c>
      <c r="C591" s="9">
        <v>4</v>
      </c>
      <c r="D591" s="18">
        <f t="shared" si="18"/>
        <v>319.8</v>
      </c>
      <c r="E591" s="25"/>
      <c r="F591" s="18">
        <f t="shared" si="19"/>
        <v>319.8</v>
      </c>
    </row>
    <row r="592" spans="1:6" x14ac:dyDescent="0.25">
      <c r="A592" s="40">
        <v>68146</v>
      </c>
      <c r="B592" s="26">
        <v>340.95</v>
      </c>
      <c r="C592" s="9">
        <v>7</v>
      </c>
      <c r="D592" s="18">
        <f t="shared" si="18"/>
        <v>2386.65</v>
      </c>
      <c r="E592" s="25"/>
      <c r="F592" s="18">
        <f t="shared" si="19"/>
        <v>2386.65</v>
      </c>
    </row>
    <row r="593" spans="1:6" x14ac:dyDescent="0.25">
      <c r="A593" s="40">
        <v>68226</v>
      </c>
      <c r="B593" s="26">
        <v>340.95</v>
      </c>
      <c r="C593" s="9">
        <v>13</v>
      </c>
      <c r="D593" s="18">
        <f t="shared" si="18"/>
        <v>4432.3499999999995</v>
      </c>
      <c r="E593" s="25"/>
      <c r="F593" s="18">
        <f t="shared" si="19"/>
        <v>4432.3499999999995</v>
      </c>
    </row>
    <row r="594" spans="1:6" x14ac:dyDescent="0.25">
      <c r="A594" s="40">
        <v>68322</v>
      </c>
      <c r="B594" s="26">
        <v>340.95</v>
      </c>
      <c r="C594" s="9">
        <v>1</v>
      </c>
      <c r="D594" s="18">
        <f t="shared" si="18"/>
        <v>340.95</v>
      </c>
      <c r="E594" s="25"/>
      <c r="F594" s="18">
        <f t="shared" si="19"/>
        <v>340.95</v>
      </c>
    </row>
    <row r="595" spans="1:6" x14ac:dyDescent="0.25">
      <c r="A595" s="40">
        <v>68479</v>
      </c>
      <c r="B595" s="26">
        <v>79.95</v>
      </c>
      <c r="C595" s="9">
        <v>12</v>
      </c>
      <c r="D595" s="18">
        <f t="shared" si="18"/>
        <v>959.40000000000009</v>
      </c>
      <c r="E595" s="25"/>
      <c r="F595" s="18">
        <f t="shared" si="19"/>
        <v>959.40000000000009</v>
      </c>
    </row>
    <row r="596" spans="1:6" x14ac:dyDescent="0.25">
      <c r="A596" s="40">
        <v>68581</v>
      </c>
      <c r="B596" s="26">
        <v>799.95</v>
      </c>
      <c r="C596" s="9">
        <v>17</v>
      </c>
      <c r="D596" s="18">
        <f t="shared" si="18"/>
        <v>13599.150000000001</v>
      </c>
      <c r="E596" s="25"/>
      <c r="F596" s="18">
        <f t="shared" si="19"/>
        <v>13599.150000000001</v>
      </c>
    </row>
    <row r="597" spans="1:6" x14ac:dyDescent="0.25">
      <c r="A597" s="40">
        <v>68698</v>
      </c>
      <c r="B597" s="26">
        <v>79.95</v>
      </c>
      <c r="C597" s="9">
        <v>1</v>
      </c>
      <c r="D597" s="18">
        <f t="shared" si="18"/>
        <v>79.95</v>
      </c>
      <c r="E597" s="25"/>
      <c r="F597" s="18">
        <f t="shared" si="19"/>
        <v>79.95</v>
      </c>
    </row>
    <row r="598" spans="1:6" x14ac:dyDescent="0.25">
      <c r="A598" s="40">
        <v>68809</v>
      </c>
      <c r="B598" s="26">
        <v>799.95</v>
      </c>
      <c r="C598" s="9">
        <v>9</v>
      </c>
      <c r="D598" s="18">
        <f t="shared" si="18"/>
        <v>7199.55</v>
      </c>
      <c r="E598" s="25"/>
      <c r="F598" s="18">
        <f t="shared" si="19"/>
        <v>7199.55</v>
      </c>
    </row>
    <row r="599" spans="1:6" x14ac:dyDescent="0.25">
      <c r="A599" s="40">
        <v>68928</v>
      </c>
      <c r="B599" s="26">
        <v>340.95</v>
      </c>
      <c r="C599" s="9">
        <v>1</v>
      </c>
      <c r="D599" s="18">
        <f t="shared" si="18"/>
        <v>340.95</v>
      </c>
      <c r="E599" s="25"/>
      <c r="F599" s="18">
        <f t="shared" si="19"/>
        <v>340.95</v>
      </c>
    </row>
    <row r="600" spans="1:6" x14ac:dyDescent="0.25">
      <c r="A600" s="40">
        <v>69077</v>
      </c>
      <c r="B600" s="26">
        <v>79.95</v>
      </c>
      <c r="C600" s="9">
        <v>18</v>
      </c>
      <c r="D600" s="18">
        <f t="shared" si="18"/>
        <v>1439.1000000000001</v>
      </c>
      <c r="E600" s="25"/>
      <c r="F600" s="18">
        <f t="shared" si="19"/>
        <v>1439.1000000000001</v>
      </c>
    </row>
    <row r="601" spans="1:6" x14ac:dyDescent="0.25">
      <c r="A601" s="40">
        <v>69094</v>
      </c>
      <c r="B601" s="26">
        <v>799.95</v>
      </c>
      <c r="C601" s="9">
        <v>1</v>
      </c>
      <c r="D601" s="18">
        <f t="shared" si="18"/>
        <v>799.95</v>
      </c>
      <c r="E601" s="25"/>
      <c r="F601" s="18">
        <f t="shared" si="19"/>
        <v>799.95</v>
      </c>
    </row>
    <row r="602" spans="1:6" x14ac:dyDescent="0.25">
      <c r="A602" s="40">
        <v>69123</v>
      </c>
      <c r="B602" s="26">
        <v>168.95</v>
      </c>
      <c r="C602" s="9">
        <v>3</v>
      </c>
      <c r="D602" s="18">
        <f t="shared" si="18"/>
        <v>506.84999999999997</v>
      </c>
      <c r="E602" s="25"/>
      <c r="F602" s="18">
        <f t="shared" si="19"/>
        <v>506.84999999999997</v>
      </c>
    </row>
    <row r="603" spans="1:6" x14ac:dyDescent="0.25">
      <c r="A603" s="40">
        <v>69132</v>
      </c>
      <c r="B603" s="26">
        <v>340.95</v>
      </c>
      <c r="C603" s="9">
        <v>13</v>
      </c>
      <c r="D603" s="18">
        <f t="shared" si="18"/>
        <v>4432.3499999999995</v>
      </c>
      <c r="E603" s="25"/>
      <c r="F603" s="18">
        <f t="shared" si="19"/>
        <v>4432.3499999999995</v>
      </c>
    </row>
    <row r="604" spans="1:6" x14ac:dyDescent="0.25">
      <c r="A604" s="40">
        <v>69243</v>
      </c>
      <c r="B604" s="26">
        <v>340.95</v>
      </c>
      <c r="C604" s="9">
        <v>12</v>
      </c>
      <c r="D604" s="18">
        <f t="shared" si="18"/>
        <v>4091.3999999999996</v>
      </c>
      <c r="E604" s="25"/>
      <c r="F604" s="18">
        <f t="shared" si="19"/>
        <v>4091.3999999999996</v>
      </c>
    </row>
    <row r="605" spans="1:6" x14ac:dyDescent="0.25">
      <c r="A605" s="40">
        <v>69292</v>
      </c>
      <c r="B605" s="26">
        <v>168.95</v>
      </c>
      <c r="C605" s="9">
        <v>9</v>
      </c>
      <c r="D605" s="18">
        <f t="shared" si="18"/>
        <v>1520.55</v>
      </c>
      <c r="E605" s="25"/>
      <c r="F605" s="18">
        <f t="shared" si="19"/>
        <v>1520.55</v>
      </c>
    </row>
    <row r="606" spans="1:6" x14ac:dyDescent="0.25">
      <c r="A606" s="40">
        <v>69374</v>
      </c>
      <c r="B606" s="26">
        <v>340.95</v>
      </c>
      <c r="C606" s="9">
        <v>15</v>
      </c>
      <c r="D606" s="18">
        <f t="shared" si="18"/>
        <v>5114.25</v>
      </c>
      <c r="E606" s="25"/>
      <c r="F606" s="18">
        <f t="shared" si="19"/>
        <v>5114.25</v>
      </c>
    </row>
    <row r="607" spans="1:6" x14ac:dyDescent="0.25">
      <c r="A607" s="40">
        <v>69430</v>
      </c>
      <c r="B607" s="26">
        <v>79.95</v>
      </c>
      <c r="C607" s="9">
        <v>15</v>
      </c>
      <c r="D607" s="18">
        <f t="shared" si="18"/>
        <v>1199.25</v>
      </c>
      <c r="E607" s="25"/>
      <c r="F607" s="18">
        <f t="shared" si="19"/>
        <v>1199.25</v>
      </c>
    </row>
    <row r="608" spans="1:6" x14ac:dyDescent="0.25">
      <c r="A608" s="40">
        <v>69443</v>
      </c>
      <c r="B608" s="26">
        <v>79.95</v>
      </c>
      <c r="C608" s="9">
        <v>6</v>
      </c>
      <c r="D608" s="18">
        <f t="shared" si="18"/>
        <v>479.70000000000005</v>
      </c>
      <c r="E608" s="25"/>
      <c r="F608" s="18">
        <f t="shared" si="19"/>
        <v>479.70000000000005</v>
      </c>
    </row>
    <row r="609" spans="1:6" x14ac:dyDescent="0.25">
      <c r="A609" s="40">
        <v>69462</v>
      </c>
      <c r="B609" s="26">
        <v>340.95</v>
      </c>
      <c r="C609" s="9">
        <v>11</v>
      </c>
      <c r="D609" s="18">
        <f t="shared" si="18"/>
        <v>3750.45</v>
      </c>
      <c r="E609" s="25"/>
      <c r="F609" s="18">
        <f t="shared" si="19"/>
        <v>3750.45</v>
      </c>
    </row>
    <row r="610" spans="1:6" x14ac:dyDescent="0.25">
      <c r="A610" s="40">
        <v>69499</v>
      </c>
      <c r="B610" s="26">
        <v>168.95</v>
      </c>
      <c r="C610" s="9">
        <v>13</v>
      </c>
      <c r="D610" s="18">
        <f t="shared" si="18"/>
        <v>2196.35</v>
      </c>
      <c r="E610" s="25"/>
      <c r="F610" s="18">
        <f t="shared" si="19"/>
        <v>2196.35</v>
      </c>
    </row>
    <row r="611" spans="1:6" x14ac:dyDescent="0.25">
      <c r="A611" s="40">
        <v>69570</v>
      </c>
      <c r="B611" s="26">
        <v>168.95</v>
      </c>
      <c r="C611" s="9">
        <v>8</v>
      </c>
      <c r="D611" s="18">
        <f t="shared" si="18"/>
        <v>1351.6</v>
      </c>
      <c r="E611" s="25"/>
      <c r="F611" s="18">
        <f t="shared" si="19"/>
        <v>1351.6</v>
      </c>
    </row>
    <row r="612" spans="1:6" x14ac:dyDescent="0.25">
      <c r="A612" s="40">
        <v>69588</v>
      </c>
      <c r="B612" s="26">
        <v>340.95</v>
      </c>
      <c r="C612" s="9">
        <v>8</v>
      </c>
      <c r="D612" s="18">
        <f t="shared" si="18"/>
        <v>2727.6</v>
      </c>
      <c r="E612" s="25"/>
      <c r="F612" s="18">
        <f t="shared" si="19"/>
        <v>2727.6</v>
      </c>
    </row>
    <row r="613" spans="1:6" x14ac:dyDescent="0.25">
      <c r="A613" s="40">
        <v>69692</v>
      </c>
      <c r="B613" s="26">
        <v>799.95</v>
      </c>
      <c r="C613" s="9">
        <v>11</v>
      </c>
      <c r="D613" s="18">
        <f t="shared" si="18"/>
        <v>8799.4500000000007</v>
      </c>
      <c r="E613" s="25"/>
      <c r="F613" s="18">
        <f t="shared" si="19"/>
        <v>8799.4500000000007</v>
      </c>
    </row>
    <row r="614" spans="1:6" x14ac:dyDescent="0.25">
      <c r="A614" s="40">
        <v>69732</v>
      </c>
      <c r="B614" s="26">
        <v>168.95</v>
      </c>
      <c r="C614" s="9">
        <v>4</v>
      </c>
      <c r="D614" s="18">
        <f t="shared" si="18"/>
        <v>675.8</v>
      </c>
      <c r="E614" s="25"/>
      <c r="F614" s="18">
        <f t="shared" si="19"/>
        <v>675.8</v>
      </c>
    </row>
    <row r="615" spans="1:6" x14ac:dyDescent="0.25">
      <c r="A615" s="40">
        <v>69852</v>
      </c>
      <c r="B615" s="26">
        <v>340.95</v>
      </c>
      <c r="C615" s="9">
        <v>8</v>
      </c>
      <c r="D615" s="18">
        <f t="shared" si="18"/>
        <v>2727.6</v>
      </c>
      <c r="E615" s="25"/>
      <c r="F615" s="18">
        <f t="shared" si="19"/>
        <v>2727.6</v>
      </c>
    </row>
    <row r="616" spans="1:6" x14ac:dyDescent="0.25">
      <c r="A616" s="40">
        <v>69924</v>
      </c>
      <c r="B616" s="26">
        <v>79.95</v>
      </c>
      <c r="C616" s="9">
        <v>4</v>
      </c>
      <c r="D616" s="18">
        <f t="shared" si="18"/>
        <v>319.8</v>
      </c>
      <c r="E616" s="25"/>
      <c r="F616" s="18">
        <f t="shared" si="19"/>
        <v>319.8</v>
      </c>
    </row>
    <row r="617" spans="1:6" x14ac:dyDescent="0.25">
      <c r="A617" s="40">
        <v>70158</v>
      </c>
      <c r="B617" s="26">
        <v>340.95</v>
      </c>
      <c r="C617" s="9">
        <v>14</v>
      </c>
      <c r="D617" s="18">
        <f t="shared" si="18"/>
        <v>4773.3</v>
      </c>
      <c r="E617" s="25"/>
      <c r="F617" s="18">
        <f t="shared" si="19"/>
        <v>4773.3</v>
      </c>
    </row>
    <row r="618" spans="1:6" x14ac:dyDescent="0.25">
      <c r="A618" s="40">
        <v>70239</v>
      </c>
      <c r="B618" s="26">
        <v>168.95</v>
      </c>
      <c r="C618" s="9">
        <v>2</v>
      </c>
      <c r="D618" s="18">
        <f t="shared" si="18"/>
        <v>337.9</v>
      </c>
      <c r="E618" s="25"/>
      <c r="F618" s="18">
        <f t="shared" si="19"/>
        <v>337.9</v>
      </c>
    </row>
    <row r="619" spans="1:6" x14ac:dyDescent="0.25">
      <c r="A619" s="40">
        <v>70256</v>
      </c>
      <c r="B619" s="26">
        <v>340.95</v>
      </c>
      <c r="C619" s="9">
        <v>7</v>
      </c>
      <c r="D619" s="18">
        <f t="shared" si="18"/>
        <v>2386.65</v>
      </c>
      <c r="E619" s="25"/>
      <c r="F619" s="18">
        <f t="shared" si="19"/>
        <v>2386.65</v>
      </c>
    </row>
    <row r="620" spans="1:6" x14ac:dyDescent="0.25">
      <c r="A620" s="40">
        <v>70346</v>
      </c>
      <c r="B620" s="26">
        <v>340.95</v>
      </c>
      <c r="C620" s="9">
        <v>11</v>
      </c>
      <c r="D620" s="18">
        <f t="shared" si="18"/>
        <v>3750.45</v>
      </c>
      <c r="E620" s="25"/>
      <c r="F620" s="18">
        <f t="shared" si="19"/>
        <v>3750.45</v>
      </c>
    </row>
    <row r="621" spans="1:6" x14ac:dyDescent="0.25">
      <c r="A621" s="40">
        <v>70409</v>
      </c>
      <c r="B621" s="26">
        <v>799.95</v>
      </c>
      <c r="C621" s="9">
        <v>7</v>
      </c>
      <c r="D621" s="18">
        <f t="shared" si="18"/>
        <v>5599.6500000000005</v>
      </c>
      <c r="E621" s="25"/>
      <c r="F621" s="18">
        <f t="shared" si="19"/>
        <v>5599.6500000000005</v>
      </c>
    </row>
    <row r="622" spans="1:6" x14ac:dyDescent="0.25">
      <c r="A622" s="40">
        <v>70601</v>
      </c>
      <c r="B622" s="26">
        <v>340.95</v>
      </c>
      <c r="C622" s="9">
        <v>9</v>
      </c>
      <c r="D622" s="18">
        <f t="shared" si="18"/>
        <v>3068.5499999999997</v>
      </c>
      <c r="E622" s="25"/>
      <c r="F622" s="18">
        <f t="shared" si="19"/>
        <v>3068.5499999999997</v>
      </c>
    </row>
    <row r="623" spans="1:6" x14ac:dyDescent="0.25">
      <c r="A623" s="40">
        <v>70678</v>
      </c>
      <c r="B623" s="26">
        <v>799.95</v>
      </c>
      <c r="C623" s="9">
        <v>15</v>
      </c>
      <c r="D623" s="18">
        <f t="shared" si="18"/>
        <v>11999.25</v>
      </c>
      <c r="E623" s="25"/>
      <c r="F623" s="18">
        <f t="shared" si="19"/>
        <v>11999.25</v>
      </c>
    </row>
    <row r="624" spans="1:6" x14ac:dyDescent="0.25">
      <c r="A624" s="40">
        <v>70960</v>
      </c>
      <c r="B624" s="26">
        <v>79.95</v>
      </c>
      <c r="C624" s="9">
        <v>10</v>
      </c>
      <c r="D624" s="18">
        <f t="shared" si="18"/>
        <v>799.5</v>
      </c>
      <c r="E624" s="25"/>
      <c r="F624" s="18">
        <f t="shared" si="19"/>
        <v>799.5</v>
      </c>
    </row>
    <row r="625" spans="1:6" x14ac:dyDescent="0.25">
      <c r="A625" s="40">
        <v>71045</v>
      </c>
      <c r="B625" s="26">
        <v>340.95</v>
      </c>
      <c r="C625" s="9">
        <v>9</v>
      </c>
      <c r="D625" s="18">
        <f t="shared" si="18"/>
        <v>3068.5499999999997</v>
      </c>
      <c r="E625" s="25"/>
      <c r="F625" s="18">
        <f t="shared" si="19"/>
        <v>3068.5499999999997</v>
      </c>
    </row>
    <row r="626" spans="1:6" x14ac:dyDescent="0.25">
      <c r="A626" s="40">
        <v>71144</v>
      </c>
      <c r="B626" s="26">
        <v>168.95</v>
      </c>
      <c r="C626" s="9">
        <v>1</v>
      </c>
      <c r="D626" s="18">
        <f t="shared" si="18"/>
        <v>168.95</v>
      </c>
      <c r="E626" s="25"/>
      <c r="F626" s="18">
        <f t="shared" si="19"/>
        <v>168.95</v>
      </c>
    </row>
    <row r="627" spans="1:6" x14ac:dyDescent="0.25">
      <c r="A627" s="40">
        <v>71206</v>
      </c>
      <c r="B627" s="26">
        <v>340.95</v>
      </c>
      <c r="C627" s="9">
        <v>12</v>
      </c>
      <c r="D627" s="18">
        <f t="shared" si="18"/>
        <v>4091.3999999999996</v>
      </c>
      <c r="E627" s="25"/>
      <c r="F627" s="18">
        <f t="shared" si="19"/>
        <v>4091.3999999999996</v>
      </c>
    </row>
    <row r="628" spans="1:6" x14ac:dyDescent="0.25">
      <c r="A628" s="40">
        <v>71405</v>
      </c>
      <c r="B628" s="26">
        <v>168.95</v>
      </c>
      <c r="C628" s="9">
        <v>6</v>
      </c>
      <c r="D628" s="18">
        <f t="shared" si="18"/>
        <v>1013.6999999999999</v>
      </c>
      <c r="E628" s="25"/>
      <c r="F628" s="18">
        <f t="shared" si="19"/>
        <v>1013.6999999999999</v>
      </c>
    </row>
    <row r="629" spans="1:6" x14ac:dyDescent="0.25">
      <c r="A629" s="40">
        <v>71539</v>
      </c>
      <c r="B629" s="26">
        <v>79.95</v>
      </c>
      <c r="C629" s="9">
        <v>2</v>
      </c>
      <c r="D629" s="18">
        <f t="shared" si="18"/>
        <v>159.9</v>
      </c>
      <c r="E629" s="25"/>
      <c r="F629" s="18">
        <f t="shared" si="19"/>
        <v>159.9</v>
      </c>
    </row>
    <row r="630" spans="1:6" x14ac:dyDescent="0.25">
      <c r="A630" s="40">
        <v>71558</v>
      </c>
      <c r="B630" s="26">
        <v>340.95</v>
      </c>
      <c r="C630" s="9">
        <v>10</v>
      </c>
      <c r="D630" s="18">
        <f t="shared" si="18"/>
        <v>3409.5</v>
      </c>
      <c r="E630" s="25"/>
      <c r="F630" s="18">
        <f t="shared" si="19"/>
        <v>3409.5</v>
      </c>
    </row>
    <row r="631" spans="1:6" x14ac:dyDescent="0.25">
      <c r="A631" s="40">
        <v>71560</v>
      </c>
      <c r="B631" s="26">
        <v>799.95</v>
      </c>
      <c r="C631" s="9">
        <v>13</v>
      </c>
      <c r="D631" s="18">
        <f t="shared" si="18"/>
        <v>10399.35</v>
      </c>
      <c r="E631" s="25"/>
      <c r="F631" s="18">
        <f t="shared" si="19"/>
        <v>10399.35</v>
      </c>
    </row>
    <row r="632" spans="1:6" x14ac:dyDescent="0.25">
      <c r="A632" s="40">
        <v>71837</v>
      </c>
      <c r="B632" s="26">
        <v>168.95</v>
      </c>
      <c r="C632" s="9">
        <v>13</v>
      </c>
      <c r="D632" s="18">
        <f t="shared" si="18"/>
        <v>2196.35</v>
      </c>
      <c r="E632" s="25"/>
      <c r="F632" s="18">
        <f t="shared" si="19"/>
        <v>2196.35</v>
      </c>
    </row>
    <row r="633" spans="1:6" x14ac:dyDescent="0.25">
      <c r="A633" s="40">
        <v>71903</v>
      </c>
      <c r="B633" s="26">
        <v>799.95</v>
      </c>
      <c r="C633" s="9">
        <v>2</v>
      </c>
      <c r="D633" s="18">
        <f t="shared" si="18"/>
        <v>1599.9</v>
      </c>
      <c r="E633" s="25"/>
      <c r="F633" s="18">
        <f t="shared" si="19"/>
        <v>1599.9</v>
      </c>
    </row>
    <row r="634" spans="1:6" x14ac:dyDescent="0.25">
      <c r="A634" s="40">
        <v>71920</v>
      </c>
      <c r="B634" s="26">
        <v>799.95</v>
      </c>
      <c r="C634" s="9">
        <v>15</v>
      </c>
      <c r="D634" s="18">
        <f t="shared" si="18"/>
        <v>11999.25</v>
      </c>
      <c r="E634" s="25"/>
      <c r="F634" s="18">
        <f t="shared" si="19"/>
        <v>11999.25</v>
      </c>
    </row>
    <row r="635" spans="1:6" x14ac:dyDescent="0.25">
      <c r="A635" s="40">
        <v>71931</v>
      </c>
      <c r="B635" s="26">
        <v>79.95</v>
      </c>
      <c r="C635" s="9">
        <v>2</v>
      </c>
      <c r="D635" s="18">
        <f t="shared" si="18"/>
        <v>159.9</v>
      </c>
      <c r="E635" s="25"/>
      <c r="F635" s="18">
        <f t="shared" si="19"/>
        <v>159.9</v>
      </c>
    </row>
    <row r="636" spans="1:6" x14ac:dyDescent="0.25">
      <c r="A636" s="40">
        <v>71963</v>
      </c>
      <c r="B636" s="26">
        <v>340.95</v>
      </c>
      <c r="C636" s="9">
        <v>1</v>
      </c>
      <c r="D636" s="18">
        <f t="shared" si="18"/>
        <v>340.95</v>
      </c>
      <c r="E636" s="25"/>
      <c r="F636" s="18">
        <f t="shared" si="19"/>
        <v>340.95</v>
      </c>
    </row>
    <row r="637" spans="1:6" x14ac:dyDescent="0.25">
      <c r="A637" s="40">
        <v>71991</v>
      </c>
      <c r="B637" s="26">
        <v>79.95</v>
      </c>
      <c r="C637" s="9">
        <v>1</v>
      </c>
      <c r="D637" s="18">
        <f t="shared" si="18"/>
        <v>79.95</v>
      </c>
      <c r="E637" s="25"/>
      <c r="F637" s="18">
        <f t="shared" si="19"/>
        <v>79.95</v>
      </c>
    </row>
    <row r="638" spans="1:6" x14ac:dyDescent="0.25">
      <c r="A638" s="40">
        <v>72067</v>
      </c>
      <c r="B638" s="26">
        <v>340.95</v>
      </c>
      <c r="C638" s="9">
        <v>13</v>
      </c>
      <c r="D638" s="18">
        <f t="shared" si="18"/>
        <v>4432.3499999999995</v>
      </c>
      <c r="E638" s="25"/>
      <c r="F638" s="18">
        <f t="shared" si="19"/>
        <v>4432.3499999999995</v>
      </c>
    </row>
    <row r="639" spans="1:6" x14ac:dyDescent="0.25">
      <c r="A639" s="40">
        <v>72120</v>
      </c>
      <c r="B639" s="26">
        <v>799.95</v>
      </c>
      <c r="C639" s="9">
        <v>4</v>
      </c>
      <c r="D639" s="18">
        <f t="shared" si="18"/>
        <v>3199.8</v>
      </c>
      <c r="E639" s="25"/>
      <c r="F639" s="18">
        <f t="shared" si="19"/>
        <v>3199.8</v>
      </c>
    </row>
    <row r="640" spans="1:6" x14ac:dyDescent="0.25">
      <c r="A640" s="40">
        <v>72306</v>
      </c>
      <c r="B640" s="26">
        <v>168.95</v>
      </c>
      <c r="C640" s="9">
        <v>12</v>
      </c>
      <c r="D640" s="18">
        <f t="shared" si="18"/>
        <v>2027.3999999999999</v>
      </c>
      <c r="E640" s="25"/>
      <c r="F640" s="18">
        <f t="shared" si="19"/>
        <v>2027.3999999999999</v>
      </c>
    </row>
    <row r="641" spans="1:6" x14ac:dyDescent="0.25">
      <c r="A641" s="40">
        <v>72484</v>
      </c>
      <c r="B641" s="26">
        <v>340.95</v>
      </c>
      <c r="C641" s="9">
        <v>11</v>
      </c>
      <c r="D641" s="18">
        <f t="shared" si="18"/>
        <v>3750.45</v>
      </c>
      <c r="E641" s="25"/>
      <c r="F641" s="18">
        <f t="shared" si="19"/>
        <v>3750.45</v>
      </c>
    </row>
    <row r="642" spans="1:6" x14ac:dyDescent="0.25">
      <c r="A642" s="40">
        <v>72784</v>
      </c>
      <c r="B642" s="26">
        <v>168.95</v>
      </c>
      <c r="C642" s="9">
        <v>8</v>
      </c>
      <c r="D642" s="18">
        <f t="shared" si="18"/>
        <v>1351.6</v>
      </c>
      <c r="E642" s="25"/>
      <c r="F642" s="18">
        <f t="shared" si="19"/>
        <v>1351.6</v>
      </c>
    </row>
    <row r="643" spans="1:6" x14ac:dyDescent="0.25">
      <c r="A643" s="40">
        <v>72862</v>
      </c>
      <c r="B643" s="26">
        <v>79.95</v>
      </c>
      <c r="C643" s="9">
        <v>3</v>
      </c>
      <c r="D643" s="18">
        <f t="shared" ref="D643:D706" si="20">B643*C643</f>
        <v>239.85000000000002</v>
      </c>
      <c r="E643" s="25"/>
      <c r="F643" s="18">
        <f t="shared" ref="F643:F706" si="21">D643-(D643*E643)</f>
        <v>239.85000000000002</v>
      </c>
    </row>
    <row r="644" spans="1:6" x14ac:dyDescent="0.25">
      <c r="A644" s="40">
        <v>73018</v>
      </c>
      <c r="B644" s="26">
        <v>799.95</v>
      </c>
      <c r="C644" s="9">
        <v>9</v>
      </c>
      <c r="D644" s="18">
        <f t="shared" si="20"/>
        <v>7199.55</v>
      </c>
      <c r="E644" s="25"/>
      <c r="F644" s="18">
        <f t="shared" si="21"/>
        <v>7199.55</v>
      </c>
    </row>
    <row r="645" spans="1:6" x14ac:dyDescent="0.25">
      <c r="A645" s="40">
        <v>73049</v>
      </c>
      <c r="B645" s="26">
        <v>340.95</v>
      </c>
      <c r="C645" s="9">
        <v>10</v>
      </c>
      <c r="D645" s="18">
        <f t="shared" si="20"/>
        <v>3409.5</v>
      </c>
      <c r="E645" s="25"/>
      <c r="F645" s="18">
        <f t="shared" si="21"/>
        <v>3409.5</v>
      </c>
    </row>
    <row r="646" spans="1:6" x14ac:dyDescent="0.25">
      <c r="A646" s="40">
        <v>73209</v>
      </c>
      <c r="B646" s="26">
        <v>799.95</v>
      </c>
      <c r="C646" s="9">
        <v>2</v>
      </c>
      <c r="D646" s="18">
        <f t="shared" si="20"/>
        <v>1599.9</v>
      </c>
      <c r="E646" s="25"/>
      <c r="F646" s="18">
        <f t="shared" si="21"/>
        <v>1599.9</v>
      </c>
    </row>
    <row r="647" spans="1:6" x14ac:dyDescent="0.25">
      <c r="A647" s="40">
        <v>73298</v>
      </c>
      <c r="B647" s="26">
        <v>799.95</v>
      </c>
      <c r="C647" s="9">
        <v>9</v>
      </c>
      <c r="D647" s="18">
        <f t="shared" si="20"/>
        <v>7199.55</v>
      </c>
      <c r="E647" s="25"/>
      <c r="F647" s="18">
        <f t="shared" si="21"/>
        <v>7199.55</v>
      </c>
    </row>
    <row r="648" spans="1:6" x14ac:dyDescent="0.25">
      <c r="A648" s="40">
        <v>73696</v>
      </c>
      <c r="B648" s="26">
        <v>340.95</v>
      </c>
      <c r="C648" s="9">
        <v>6</v>
      </c>
      <c r="D648" s="18">
        <f t="shared" si="20"/>
        <v>2045.6999999999998</v>
      </c>
      <c r="E648" s="25"/>
      <c r="F648" s="18">
        <f t="shared" si="21"/>
        <v>2045.6999999999998</v>
      </c>
    </row>
    <row r="649" spans="1:6" x14ac:dyDescent="0.25">
      <c r="A649" s="40">
        <v>73799</v>
      </c>
      <c r="B649" s="26">
        <v>340.95</v>
      </c>
      <c r="C649" s="9">
        <v>15</v>
      </c>
      <c r="D649" s="18">
        <f t="shared" si="20"/>
        <v>5114.25</v>
      </c>
      <c r="E649" s="25"/>
      <c r="F649" s="18">
        <f t="shared" si="21"/>
        <v>5114.25</v>
      </c>
    </row>
    <row r="650" spans="1:6" x14ac:dyDescent="0.25">
      <c r="A650" s="40">
        <v>73873</v>
      </c>
      <c r="B650" s="26">
        <v>340.95</v>
      </c>
      <c r="C650" s="9">
        <v>2</v>
      </c>
      <c r="D650" s="18">
        <f t="shared" si="20"/>
        <v>681.9</v>
      </c>
      <c r="E650" s="25"/>
      <c r="F650" s="18">
        <f t="shared" si="21"/>
        <v>681.9</v>
      </c>
    </row>
    <row r="651" spans="1:6" x14ac:dyDescent="0.25">
      <c r="A651" s="40">
        <v>74322</v>
      </c>
      <c r="B651" s="26">
        <v>340.95</v>
      </c>
      <c r="C651" s="9">
        <v>15</v>
      </c>
      <c r="D651" s="18">
        <f t="shared" si="20"/>
        <v>5114.25</v>
      </c>
      <c r="E651" s="25"/>
      <c r="F651" s="18">
        <f t="shared" si="21"/>
        <v>5114.25</v>
      </c>
    </row>
    <row r="652" spans="1:6" x14ac:dyDescent="0.25">
      <c r="A652" s="40">
        <v>74347</v>
      </c>
      <c r="B652" s="26">
        <v>799.95</v>
      </c>
      <c r="C652" s="9">
        <v>7</v>
      </c>
      <c r="D652" s="18">
        <f t="shared" si="20"/>
        <v>5599.6500000000005</v>
      </c>
      <c r="E652" s="25"/>
      <c r="F652" s="18">
        <f t="shared" si="21"/>
        <v>5599.6500000000005</v>
      </c>
    </row>
    <row r="653" spans="1:6" x14ac:dyDescent="0.25">
      <c r="A653" s="40">
        <v>74530</v>
      </c>
      <c r="B653" s="26">
        <v>340.95</v>
      </c>
      <c r="C653" s="9">
        <v>6</v>
      </c>
      <c r="D653" s="18">
        <f t="shared" si="20"/>
        <v>2045.6999999999998</v>
      </c>
      <c r="E653" s="25"/>
      <c r="F653" s="18">
        <f t="shared" si="21"/>
        <v>2045.6999999999998</v>
      </c>
    </row>
    <row r="654" spans="1:6" x14ac:dyDescent="0.25">
      <c r="A654" s="40">
        <v>74768</v>
      </c>
      <c r="B654" s="26">
        <v>799.95</v>
      </c>
      <c r="C654" s="9">
        <v>3</v>
      </c>
      <c r="D654" s="18">
        <f t="shared" si="20"/>
        <v>2399.8500000000004</v>
      </c>
      <c r="E654" s="25"/>
      <c r="F654" s="18">
        <f t="shared" si="21"/>
        <v>2399.8500000000004</v>
      </c>
    </row>
    <row r="655" spans="1:6" x14ac:dyDescent="0.25">
      <c r="A655" s="40">
        <v>74788</v>
      </c>
      <c r="B655" s="26">
        <v>799.95</v>
      </c>
      <c r="C655" s="9">
        <v>13</v>
      </c>
      <c r="D655" s="18">
        <f t="shared" si="20"/>
        <v>10399.35</v>
      </c>
      <c r="E655" s="25"/>
      <c r="F655" s="18">
        <f t="shared" si="21"/>
        <v>10399.35</v>
      </c>
    </row>
    <row r="656" spans="1:6" x14ac:dyDescent="0.25">
      <c r="A656" s="40">
        <v>74839</v>
      </c>
      <c r="B656" s="26">
        <v>79.95</v>
      </c>
      <c r="C656" s="9">
        <v>13</v>
      </c>
      <c r="D656" s="18">
        <f t="shared" si="20"/>
        <v>1039.3500000000001</v>
      </c>
      <c r="E656" s="25"/>
      <c r="F656" s="18">
        <f t="shared" si="21"/>
        <v>1039.3500000000001</v>
      </c>
    </row>
    <row r="657" spans="1:6" x14ac:dyDescent="0.25">
      <c r="A657" s="40">
        <v>74840</v>
      </c>
      <c r="B657" s="26">
        <v>340.95</v>
      </c>
      <c r="C657" s="9">
        <v>6</v>
      </c>
      <c r="D657" s="18">
        <f t="shared" si="20"/>
        <v>2045.6999999999998</v>
      </c>
      <c r="E657" s="25"/>
      <c r="F657" s="18">
        <f t="shared" si="21"/>
        <v>2045.6999999999998</v>
      </c>
    </row>
    <row r="658" spans="1:6" x14ac:dyDescent="0.25">
      <c r="A658" s="40">
        <v>74871</v>
      </c>
      <c r="B658" s="26">
        <v>79.95</v>
      </c>
      <c r="C658" s="9">
        <v>3</v>
      </c>
      <c r="D658" s="18">
        <f t="shared" si="20"/>
        <v>239.85000000000002</v>
      </c>
      <c r="E658" s="25"/>
      <c r="F658" s="18">
        <f t="shared" si="21"/>
        <v>239.85000000000002</v>
      </c>
    </row>
    <row r="659" spans="1:6" x14ac:dyDescent="0.25">
      <c r="A659" s="40">
        <v>74912</v>
      </c>
      <c r="B659" s="26">
        <v>799.95</v>
      </c>
      <c r="C659" s="9">
        <v>7</v>
      </c>
      <c r="D659" s="18">
        <f t="shared" si="20"/>
        <v>5599.6500000000005</v>
      </c>
      <c r="E659" s="25"/>
      <c r="F659" s="18">
        <f t="shared" si="21"/>
        <v>5599.6500000000005</v>
      </c>
    </row>
    <row r="660" spans="1:6" x14ac:dyDescent="0.25">
      <c r="A660" s="40">
        <v>75145</v>
      </c>
      <c r="B660" s="26">
        <v>168.95</v>
      </c>
      <c r="C660" s="9">
        <v>11</v>
      </c>
      <c r="D660" s="18">
        <f t="shared" si="20"/>
        <v>1858.4499999999998</v>
      </c>
      <c r="E660" s="25"/>
      <c r="F660" s="18">
        <f t="shared" si="21"/>
        <v>1858.4499999999998</v>
      </c>
    </row>
    <row r="661" spans="1:6" x14ac:dyDescent="0.25">
      <c r="A661" s="40">
        <v>75177</v>
      </c>
      <c r="B661" s="26">
        <v>340.95</v>
      </c>
      <c r="C661" s="9">
        <v>2</v>
      </c>
      <c r="D661" s="18">
        <f t="shared" si="20"/>
        <v>681.9</v>
      </c>
      <c r="E661" s="25"/>
      <c r="F661" s="18">
        <f t="shared" si="21"/>
        <v>681.9</v>
      </c>
    </row>
    <row r="662" spans="1:6" x14ac:dyDescent="0.25">
      <c r="A662" s="40">
        <v>75538</v>
      </c>
      <c r="B662" s="26">
        <v>799.95</v>
      </c>
      <c r="C662" s="9">
        <v>6</v>
      </c>
      <c r="D662" s="18">
        <f t="shared" si="20"/>
        <v>4799.7000000000007</v>
      </c>
      <c r="E662" s="25"/>
      <c r="F662" s="18">
        <f t="shared" si="21"/>
        <v>4799.7000000000007</v>
      </c>
    </row>
    <row r="663" spans="1:6" x14ac:dyDescent="0.25">
      <c r="A663" s="40">
        <v>75719</v>
      </c>
      <c r="B663" s="26">
        <v>340.95</v>
      </c>
      <c r="C663" s="9">
        <v>11</v>
      </c>
      <c r="D663" s="18">
        <f t="shared" si="20"/>
        <v>3750.45</v>
      </c>
      <c r="E663" s="25"/>
      <c r="F663" s="18">
        <f t="shared" si="21"/>
        <v>3750.45</v>
      </c>
    </row>
    <row r="664" spans="1:6" x14ac:dyDescent="0.25">
      <c r="A664" s="40">
        <v>75748</v>
      </c>
      <c r="B664" s="26">
        <v>340.95</v>
      </c>
      <c r="C664" s="9">
        <v>10</v>
      </c>
      <c r="D664" s="18">
        <f t="shared" si="20"/>
        <v>3409.5</v>
      </c>
      <c r="E664" s="25"/>
      <c r="F664" s="18">
        <f t="shared" si="21"/>
        <v>3409.5</v>
      </c>
    </row>
    <row r="665" spans="1:6" x14ac:dyDescent="0.25">
      <c r="A665" s="40">
        <v>75788</v>
      </c>
      <c r="B665" s="26">
        <v>799.95</v>
      </c>
      <c r="C665" s="9">
        <v>14</v>
      </c>
      <c r="D665" s="18">
        <f t="shared" si="20"/>
        <v>11199.300000000001</v>
      </c>
      <c r="E665" s="25"/>
      <c r="F665" s="18">
        <f t="shared" si="21"/>
        <v>11199.300000000001</v>
      </c>
    </row>
    <row r="666" spans="1:6" x14ac:dyDescent="0.25">
      <c r="A666" s="40">
        <v>75958</v>
      </c>
      <c r="B666" s="26">
        <v>799.95</v>
      </c>
      <c r="C666" s="9">
        <v>10</v>
      </c>
      <c r="D666" s="18">
        <f t="shared" si="20"/>
        <v>7999.5</v>
      </c>
      <c r="E666" s="25"/>
      <c r="F666" s="18">
        <f t="shared" si="21"/>
        <v>7999.5</v>
      </c>
    </row>
    <row r="667" spans="1:6" x14ac:dyDescent="0.25">
      <c r="A667" s="40">
        <v>76111</v>
      </c>
      <c r="B667" s="26">
        <v>79.95</v>
      </c>
      <c r="C667" s="9">
        <v>13</v>
      </c>
      <c r="D667" s="18">
        <f t="shared" si="20"/>
        <v>1039.3500000000001</v>
      </c>
      <c r="E667" s="25"/>
      <c r="F667" s="18">
        <f t="shared" si="21"/>
        <v>1039.3500000000001</v>
      </c>
    </row>
    <row r="668" spans="1:6" x14ac:dyDescent="0.25">
      <c r="A668" s="40">
        <v>76160</v>
      </c>
      <c r="B668" s="26">
        <v>79.95</v>
      </c>
      <c r="C668" s="9">
        <v>9</v>
      </c>
      <c r="D668" s="18">
        <f t="shared" si="20"/>
        <v>719.55000000000007</v>
      </c>
      <c r="E668" s="25"/>
      <c r="F668" s="18">
        <f t="shared" si="21"/>
        <v>719.55000000000007</v>
      </c>
    </row>
    <row r="669" spans="1:6" x14ac:dyDescent="0.25">
      <c r="A669" s="40">
        <v>76456</v>
      </c>
      <c r="B669" s="26">
        <v>340.95</v>
      </c>
      <c r="C669" s="9">
        <v>13</v>
      </c>
      <c r="D669" s="18">
        <f t="shared" si="20"/>
        <v>4432.3499999999995</v>
      </c>
      <c r="E669" s="25"/>
      <c r="F669" s="18">
        <f t="shared" si="21"/>
        <v>4432.3499999999995</v>
      </c>
    </row>
    <row r="670" spans="1:6" x14ac:dyDescent="0.25">
      <c r="A670" s="40">
        <v>76521</v>
      </c>
      <c r="B670" s="26">
        <v>340.95</v>
      </c>
      <c r="C670" s="9">
        <v>9</v>
      </c>
      <c r="D670" s="18">
        <f t="shared" si="20"/>
        <v>3068.5499999999997</v>
      </c>
      <c r="E670" s="25"/>
      <c r="F670" s="18">
        <f t="shared" si="21"/>
        <v>3068.5499999999997</v>
      </c>
    </row>
    <row r="671" spans="1:6" x14ac:dyDescent="0.25">
      <c r="A671" s="40">
        <v>76713</v>
      </c>
      <c r="B671" s="26">
        <v>799.95</v>
      </c>
      <c r="C671" s="9">
        <v>13</v>
      </c>
      <c r="D671" s="18">
        <f t="shared" si="20"/>
        <v>10399.35</v>
      </c>
      <c r="E671" s="25"/>
      <c r="F671" s="18">
        <f t="shared" si="21"/>
        <v>10399.35</v>
      </c>
    </row>
    <row r="672" spans="1:6" x14ac:dyDescent="0.25">
      <c r="A672" s="40">
        <v>76787</v>
      </c>
      <c r="B672" s="26">
        <v>340.95</v>
      </c>
      <c r="C672" s="9">
        <v>9</v>
      </c>
      <c r="D672" s="18">
        <f t="shared" si="20"/>
        <v>3068.5499999999997</v>
      </c>
      <c r="E672" s="25"/>
      <c r="F672" s="18">
        <f t="shared" si="21"/>
        <v>3068.5499999999997</v>
      </c>
    </row>
    <row r="673" spans="1:6" x14ac:dyDescent="0.25">
      <c r="A673" s="40">
        <v>76933</v>
      </c>
      <c r="B673" s="26">
        <v>79.95</v>
      </c>
      <c r="C673" s="9">
        <v>3</v>
      </c>
      <c r="D673" s="18">
        <f t="shared" si="20"/>
        <v>239.85000000000002</v>
      </c>
      <c r="E673" s="25"/>
      <c r="F673" s="18">
        <f t="shared" si="21"/>
        <v>239.85000000000002</v>
      </c>
    </row>
    <row r="674" spans="1:6" x14ac:dyDescent="0.25">
      <c r="A674" s="40">
        <v>77066</v>
      </c>
      <c r="B674" s="26">
        <v>340.95</v>
      </c>
      <c r="C674" s="9">
        <v>16</v>
      </c>
      <c r="D674" s="18">
        <f t="shared" si="20"/>
        <v>5455.2</v>
      </c>
      <c r="E674" s="25"/>
      <c r="F674" s="18">
        <f t="shared" si="21"/>
        <v>5455.2</v>
      </c>
    </row>
    <row r="675" spans="1:6" x14ac:dyDescent="0.25">
      <c r="A675" s="40">
        <v>77306</v>
      </c>
      <c r="B675" s="26">
        <v>799.95</v>
      </c>
      <c r="C675" s="9">
        <v>9</v>
      </c>
      <c r="D675" s="18">
        <f t="shared" si="20"/>
        <v>7199.55</v>
      </c>
      <c r="E675" s="25"/>
      <c r="F675" s="18">
        <f t="shared" si="21"/>
        <v>7199.55</v>
      </c>
    </row>
    <row r="676" spans="1:6" x14ac:dyDescent="0.25">
      <c r="A676" s="40">
        <v>77379</v>
      </c>
      <c r="B676" s="26">
        <v>168.95</v>
      </c>
      <c r="C676" s="9">
        <v>1</v>
      </c>
      <c r="D676" s="18">
        <f t="shared" si="20"/>
        <v>168.95</v>
      </c>
      <c r="E676" s="25"/>
      <c r="F676" s="18">
        <f t="shared" si="21"/>
        <v>168.95</v>
      </c>
    </row>
    <row r="677" spans="1:6" x14ac:dyDescent="0.25">
      <c r="A677" s="40">
        <v>77411</v>
      </c>
      <c r="B677" s="26">
        <v>168.95</v>
      </c>
      <c r="C677" s="9">
        <v>4</v>
      </c>
      <c r="D677" s="18">
        <f t="shared" si="20"/>
        <v>675.8</v>
      </c>
      <c r="E677" s="25"/>
      <c r="F677" s="18">
        <f t="shared" si="21"/>
        <v>675.8</v>
      </c>
    </row>
    <row r="678" spans="1:6" x14ac:dyDescent="0.25">
      <c r="A678" s="40">
        <v>77522</v>
      </c>
      <c r="B678" s="26">
        <v>79.95</v>
      </c>
      <c r="C678" s="9">
        <v>13</v>
      </c>
      <c r="D678" s="18">
        <f t="shared" si="20"/>
        <v>1039.3500000000001</v>
      </c>
      <c r="E678" s="25"/>
      <c r="F678" s="18">
        <f t="shared" si="21"/>
        <v>1039.3500000000001</v>
      </c>
    </row>
    <row r="679" spans="1:6" x14ac:dyDescent="0.25">
      <c r="A679" s="40">
        <v>77543</v>
      </c>
      <c r="B679" s="26">
        <v>340.95</v>
      </c>
      <c r="C679" s="9">
        <v>10</v>
      </c>
      <c r="D679" s="18">
        <f t="shared" si="20"/>
        <v>3409.5</v>
      </c>
      <c r="E679" s="25"/>
      <c r="F679" s="18">
        <f t="shared" si="21"/>
        <v>3409.5</v>
      </c>
    </row>
    <row r="680" spans="1:6" x14ac:dyDescent="0.25">
      <c r="A680" s="40">
        <v>77568</v>
      </c>
      <c r="B680" s="26">
        <v>340.95</v>
      </c>
      <c r="C680" s="9">
        <v>4</v>
      </c>
      <c r="D680" s="18">
        <f t="shared" si="20"/>
        <v>1363.8</v>
      </c>
      <c r="E680" s="25"/>
      <c r="F680" s="18">
        <f t="shared" si="21"/>
        <v>1363.8</v>
      </c>
    </row>
    <row r="681" spans="1:6" x14ac:dyDescent="0.25">
      <c r="A681" s="40">
        <v>77695</v>
      </c>
      <c r="B681" s="26">
        <v>799.95</v>
      </c>
      <c r="C681" s="9">
        <v>20</v>
      </c>
      <c r="D681" s="18">
        <f t="shared" si="20"/>
        <v>15999</v>
      </c>
      <c r="E681" s="25"/>
      <c r="F681" s="18">
        <f t="shared" si="21"/>
        <v>15999</v>
      </c>
    </row>
    <row r="682" spans="1:6" x14ac:dyDescent="0.25">
      <c r="A682" s="40">
        <v>77781</v>
      </c>
      <c r="B682" s="26">
        <v>168.95</v>
      </c>
      <c r="C682" s="9">
        <v>1</v>
      </c>
      <c r="D682" s="18">
        <f t="shared" si="20"/>
        <v>168.95</v>
      </c>
      <c r="E682" s="25"/>
      <c r="F682" s="18">
        <f t="shared" si="21"/>
        <v>168.95</v>
      </c>
    </row>
    <row r="683" spans="1:6" x14ac:dyDescent="0.25">
      <c r="A683" s="40">
        <v>77794</v>
      </c>
      <c r="B683" s="26">
        <v>168.95</v>
      </c>
      <c r="C683" s="9">
        <v>13</v>
      </c>
      <c r="D683" s="18">
        <f t="shared" si="20"/>
        <v>2196.35</v>
      </c>
      <c r="E683" s="25"/>
      <c r="F683" s="18">
        <f t="shared" si="21"/>
        <v>2196.35</v>
      </c>
    </row>
    <row r="684" spans="1:6" x14ac:dyDescent="0.25">
      <c r="A684" s="40">
        <v>77917</v>
      </c>
      <c r="B684" s="26">
        <v>79.95</v>
      </c>
      <c r="C684" s="9">
        <v>10</v>
      </c>
      <c r="D684" s="18">
        <f t="shared" si="20"/>
        <v>799.5</v>
      </c>
      <c r="E684" s="25"/>
      <c r="F684" s="18">
        <f t="shared" si="21"/>
        <v>799.5</v>
      </c>
    </row>
    <row r="685" spans="1:6" x14ac:dyDescent="0.25">
      <c r="A685" s="40">
        <v>77957</v>
      </c>
      <c r="B685" s="26">
        <v>79.95</v>
      </c>
      <c r="C685" s="9">
        <v>12</v>
      </c>
      <c r="D685" s="18">
        <f t="shared" si="20"/>
        <v>959.40000000000009</v>
      </c>
      <c r="E685" s="25"/>
      <c r="F685" s="18">
        <f t="shared" si="21"/>
        <v>959.40000000000009</v>
      </c>
    </row>
    <row r="686" spans="1:6" x14ac:dyDescent="0.25">
      <c r="A686" s="40">
        <v>78145</v>
      </c>
      <c r="B686" s="26">
        <v>79.95</v>
      </c>
      <c r="C686" s="9">
        <v>14</v>
      </c>
      <c r="D686" s="18">
        <f t="shared" si="20"/>
        <v>1119.3</v>
      </c>
      <c r="E686" s="25"/>
      <c r="F686" s="18">
        <f t="shared" si="21"/>
        <v>1119.3</v>
      </c>
    </row>
    <row r="687" spans="1:6" x14ac:dyDescent="0.25">
      <c r="A687" s="40">
        <v>78295</v>
      </c>
      <c r="B687" s="26">
        <v>340.95</v>
      </c>
      <c r="C687" s="9">
        <v>2</v>
      </c>
      <c r="D687" s="18">
        <f t="shared" si="20"/>
        <v>681.9</v>
      </c>
      <c r="E687" s="25"/>
      <c r="F687" s="18">
        <f t="shared" si="21"/>
        <v>681.9</v>
      </c>
    </row>
    <row r="688" spans="1:6" x14ac:dyDescent="0.25">
      <c r="A688" s="40">
        <v>78328</v>
      </c>
      <c r="B688" s="26">
        <v>168.95</v>
      </c>
      <c r="C688" s="9">
        <v>15</v>
      </c>
      <c r="D688" s="18">
        <f t="shared" si="20"/>
        <v>2534.25</v>
      </c>
      <c r="E688" s="25"/>
      <c r="F688" s="18">
        <f t="shared" si="21"/>
        <v>2534.25</v>
      </c>
    </row>
    <row r="689" spans="1:6" x14ac:dyDescent="0.25">
      <c r="A689" s="40">
        <v>78421</v>
      </c>
      <c r="B689" s="26">
        <v>79.95</v>
      </c>
      <c r="C689" s="9">
        <v>20</v>
      </c>
      <c r="D689" s="18">
        <f t="shared" si="20"/>
        <v>1599</v>
      </c>
      <c r="E689" s="25"/>
      <c r="F689" s="18">
        <f t="shared" si="21"/>
        <v>1599</v>
      </c>
    </row>
    <row r="690" spans="1:6" x14ac:dyDescent="0.25">
      <c r="A690" s="40">
        <v>78432</v>
      </c>
      <c r="B690" s="26">
        <v>340.95</v>
      </c>
      <c r="C690" s="9">
        <v>2</v>
      </c>
      <c r="D690" s="18">
        <f t="shared" si="20"/>
        <v>681.9</v>
      </c>
      <c r="E690" s="25"/>
      <c r="F690" s="18">
        <f t="shared" si="21"/>
        <v>681.9</v>
      </c>
    </row>
    <row r="691" spans="1:6" x14ac:dyDescent="0.25">
      <c r="A691" s="40">
        <v>78471</v>
      </c>
      <c r="B691" s="26">
        <v>340.95</v>
      </c>
      <c r="C691" s="9">
        <v>6</v>
      </c>
      <c r="D691" s="18">
        <f t="shared" si="20"/>
        <v>2045.6999999999998</v>
      </c>
      <c r="E691" s="25"/>
      <c r="F691" s="18">
        <f t="shared" si="21"/>
        <v>2045.6999999999998</v>
      </c>
    </row>
    <row r="692" spans="1:6" x14ac:dyDescent="0.25">
      <c r="A692" s="40">
        <v>79114</v>
      </c>
      <c r="B692" s="26">
        <v>799.95</v>
      </c>
      <c r="C692" s="9">
        <v>9</v>
      </c>
      <c r="D692" s="18">
        <f t="shared" si="20"/>
        <v>7199.55</v>
      </c>
      <c r="E692" s="25"/>
      <c r="F692" s="18">
        <f t="shared" si="21"/>
        <v>7199.55</v>
      </c>
    </row>
    <row r="693" spans="1:6" x14ac:dyDescent="0.25">
      <c r="A693" s="40">
        <v>79172</v>
      </c>
      <c r="B693" s="26">
        <v>340.95</v>
      </c>
      <c r="C693" s="9">
        <v>13</v>
      </c>
      <c r="D693" s="18">
        <f t="shared" si="20"/>
        <v>4432.3499999999995</v>
      </c>
      <c r="E693" s="25"/>
      <c r="F693" s="18">
        <f t="shared" si="21"/>
        <v>4432.3499999999995</v>
      </c>
    </row>
    <row r="694" spans="1:6" x14ac:dyDescent="0.25">
      <c r="A694" s="40">
        <v>79174</v>
      </c>
      <c r="B694" s="26">
        <v>79.95</v>
      </c>
      <c r="C694" s="9">
        <v>2</v>
      </c>
      <c r="D694" s="18">
        <f t="shared" si="20"/>
        <v>159.9</v>
      </c>
      <c r="E694" s="25"/>
      <c r="F694" s="18">
        <f t="shared" si="21"/>
        <v>159.9</v>
      </c>
    </row>
    <row r="695" spans="1:6" x14ac:dyDescent="0.25">
      <c r="A695" s="40">
        <v>79261</v>
      </c>
      <c r="B695" s="26">
        <v>340.95</v>
      </c>
      <c r="C695" s="9">
        <v>13</v>
      </c>
      <c r="D695" s="18">
        <f t="shared" si="20"/>
        <v>4432.3499999999995</v>
      </c>
      <c r="E695" s="25"/>
      <c r="F695" s="18">
        <f t="shared" si="21"/>
        <v>4432.3499999999995</v>
      </c>
    </row>
    <row r="696" spans="1:6" x14ac:dyDescent="0.25">
      <c r="A696" s="40">
        <v>79470</v>
      </c>
      <c r="B696" s="26">
        <v>168.95</v>
      </c>
      <c r="C696" s="9">
        <v>8</v>
      </c>
      <c r="D696" s="18">
        <f t="shared" si="20"/>
        <v>1351.6</v>
      </c>
      <c r="E696" s="25"/>
      <c r="F696" s="18">
        <f t="shared" si="21"/>
        <v>1351.6</v>
      </c>
    </row>
    <row r="697" spans="1:6" x14ac:dyDescent="0.25">
      <c r="A697" s="40">
        <v>79667</v>
      </c>
      <c r="B697" s="26">
        <v>168.95</v>
      </c>
      <c r="C697" s="9">
        <v>6</v>
      </c>
      <c r="D697" s="18">
        <f t="shared" si="20"/>
        <v>1013.6999999999999</v>
      </c>
      <c r="E697" s="25"/>
      <c r="F697" s="18">
        <f t="shared" si="21"/>
        <v>1013.6999999999999</v>
      </c>
    </row>
    <row r="698" spans="1:6" x14ac:dyDescent="0.25">
      <c r="A698" s="40">
        <v>79669</v>
      </c>
      <c r="B698" s="26">
        <v>79.95</v>
      </c>
      <c r="C698" s="9">
        <v>14</v>
      </c>
      <c r="D698" s="18">
        <f t="shared" si="20"/>
        <v>1119.3</v>
      </c>
      <c r="E698" s="25"/>
      <c r="F698" s="18">
        <f t="shared" si="21"/>
        <v>1119.3</v>
      </c>
    </row>
    <row r="699" spans="1:6" x14ac:dyDescent="0.25">
      <c r="A699" s="40">
        <v>79708</v>
      </c>
      <c r="B699" s="26">
        <v>340.95</v>
      </c>
      <c r="C699" s="9">
        <v>15</v>
      </c>
      <c r="D699" s="18">
        <f t="shared" si="20"/>
        <v>5114.25</v>
      </c>
      <c r="E699" s="25"/>
      <c r="F699" s="18">
        <f t="shared" si="21"/>
        <v>5114.25</v>
      </c>
    </row>
    <row r="700" spans="1:6" x14ac:dyDescent="0.25">
      <c r="A700" s="40">
        <v>79744</v>
      </c>
      <c r="B700" s="26">
        <v>79.95</v>
      </c>
      <c r="C700" s="9">
        <v>11</v>
      </c>
      <c r="D700" s="18">
        <f t="shared" si="20"/>
        <v>879.45</v>
      </c>
      <c r="E700" s="25"/>
      <c r="F700" s="18">
        <f t="shared" si="21"/>
        <v>879.45</v>
      </c>
    </row>
    <row r="701" spans="1:6" x14ac:dyDescent="0.25">
      <c r="A701" s="40">
        <v>79760</v>
      </c>
      <c r="B701" s="26">
        <v>799.95</v>
      </c>
      <c r="C701" s="9">
        <v>1</v>
      </c>
      <c r="D701" s="18">
        <f t="shared" si="20"/>
        <v>799.95</v>
      </c>
      <c r="E701" s="25"/>
      <c r="F701" s="18">
        <f t="shared" si="21"/>
        <v>799.95</v>
      </c>
    </row>
    <row r="702" spans="1:6" x14ac:dyDescent="0.25">
      <c r="A702" s="40">
        <v>79941</v>
      </c>
      <c r="B702" s="26">
        <v>799.95</v>
      </c>
      <c r="C702" s="9">
        <v>13</v>
      </c>
      <c r="D702" s="18">
        <f t="shared" si="20"/>
        <v>10399.35</v>
      </c>
      <c r="E702" s="25"/>
      <c r="F702" s="18">
        <f t="shared" si="21"/>
        <v>10399.35</v>
      </c>
    </row>
    <row r="703" spans="1:6" x14ac:dyDescent="0.25">
      <c r="A703" s="40">
        <v>79941</v>
      </c>
      <c r="B703" s="26">
        <v>340.95</v>
      </c>
      <c r="C703" s="9">
        <v>14</v>
      </c>
      <c r="D703" s="18">
        <f t="shared" si="20"/>
        <v>4773.3</v>
      </c>
      <c r="E703" s="25"/>
      <c r="F703" s="18">
        <f t="shared" si="21"/>
        <v>4773.3</v>
      </c>
    </row>
    <row r="704" spans="1:6" x14ac:dyDescent="0.25">
      <c r="A704" s="40">
        <v>80026</v>
      </c>
      <c r="B704" s="26">
        <v>168.95</v>
      </c>
      <c r="C704" s="9">
        <v>13</v>
      </c>
      <c r="D704" s="18">
        <f t="shared" si="20"/>
        <v>2196.35</v>
      </c>
      <c r="E704" s="25"/>
      <c r="F704" s="18">
        <f t="shared" si="21"/>
        <v>2196.35</v>
      </c>
    </row>
    <row r="705" spans="1:6" x14ac:dyDescent="0.25">
      <c r="A705" s="40">
        <v>80029</v>
      </c>
      <c r="B705" s="26">
        <v>340.95</v>
      </c>
      <c r="C705" s="9">
        <v>3</v>
      </c>
      <c r="D705" s="18">
        <f t="shared" si="20"/>
        <v>1022.8499999999999</v>
      </c>
      <c r="E705" s="25"/>
      <c r="F705" s="18">
        <f t="shared" si="21"/>
        <v>1022.8499999999999</v>
      </c>
    </row>
    <row r="706" spans="1:6" x14ac:dyDescent="0.25">
      <c r="A706" s="40">
        <v>80075</v>
      </c>
      <c r="B706" s="26">
        <v>799.95</v>
      </c>
      <c r="C706" s="9">
        <v>7</v>
      </c>
      <c r="D706" s="18">
        <f t="shared" si="20"/>
        <v>5599.6500000000005</v>
      </c>
      <c r="E706" s="25"/>
      <c r="F706" s="18">
        <f t="shared" si="21"/>
        <v>5599.6500000000005</v>
      </c>
    </row>
    <row r="707" spans="1:6" x14ac:dyDescent="0.25">
      <c r="A707" s="40">
        <v>80130</v>
      </c>
      <c r="B707" s="26">
        <v>168.95</v>
      </c>
      <c r="C707" s="9">
        <v>4</v>
      </c>
      <c r="D707" s="18">
        <f t="shared" ref="D707:D770" si="22">B707*C707</f>
        <v>675.8</v>
      </c>
      <c r="E707" s="25"/>
      <c r="F707" s="18">
        <f t="shared" ref="F707:F770" si="23">D707-(D707*E707)</f>
        <v>675.8</v>
      </c>
    </row>
    <row r="708" spans="1:6" x14ac:dyDescent="0.25">
      <c r="A708" s="40">
        <v>80341</v>
      </c>
      <c r="B708" s="26">
        <v>799.95</v>
      </c>
      <c r="C708" s="9">
        <v>1</v>
      </c>
      <c r="D708" s="18">
        <f t="shared" si="22"/>
        <v>799.95</v>
      </c>
      <c r="E708" s="25"/>
      <c r="F708" s="18">
        <f t="shared" si="23"/>
        <v>799.95</v>
      </c>
    </row>
    <row r="709" spans="1:6" x14ac:dyDescent="0.25">
      <c r="A709" s="40">
        <v>80368</v>
      </c>
      <c r="B709" s="26">
        <v>340.95</v>
      </c>
      <c r="C709" s="9">
        <v>6</v>
      </c>
      <c r="D709" s="18">
        <f t="shared" si="22"/>
        <v>2045.6999999999998</v>
      </c>
      <c r="E709" s="25"/>
      <c r="F709" s="18">
        <f t="shared" si="23"/>
        <v>2045.6999999999998</v>
      </c>
    </row>
    <row r="710" spans="1:6" x14ac:dyDescent="0.25">
      <c r="A710" s="40">
        <v>80414</v>
      </c>
      <c r="B710" s="26">
        <v>79.95</v>
      </c>
      <c r="C710" s="9">
        <v>6</v>
      </c>
      <c r="D710" s="18">
        <f t="shared" si="22"/>
        <v>479.70000000000005</v>
      </c>
      <c r="E710" s="25"/>
      <c r="F710" s="18">
        <f t="shared" si="23"/>
        <v>479.70000000000005</v>
      </c>
    </row>
    <row r="711" spans="1:6" x14ac:dyDescent="0.25">
      <c r="A711" s="40">
        <v>80416</v>
      </c>
      <c r="B711" s="26">
        <v>799.95</v>
      </c>
      <c r="C711" s="9">
        <v>5</v>
      </c>
      <c r="D711" s="18">
        <f t="shared" si="22"/>
        <v>3999.75</v>
      </c>
      <c r="E711" s="25"/>
      <c r="F711" s="18">
        <f t="shared" si="23"/>
        <v>3999.75</v>
      </c>
    </row>
    <row r="712" spans="1:6" x14ac:dyDescent="0.25">
      <c r="A712" s="40">
        <v>80477</v>
      </c>
      <c r="B712" s="26">
        <v>340.95</v>
      </c>
      <c r="C712" s="9">
        <v>4</v>
      </c>
      <c r="D712" s="18">
        <f t="shared" si="22"/>
        <v>1363.8</v>
      </c>
      <c r="E712" s="25"/>
      <c r="F712" s="18">
        <f t="shared" si="23"/>
        <v>1363.8</v>
      </c>
    </row>
    <row r="713" spans="1:6" x14ac:dyDescent="0.25">
      <c r="A713" s="40">
        <v>80483</v>
      </c>
      <c r="B713" s="26">
        <v>79.95</v>
      </c>
      <c r="C713" s="9">
        <v>9</v>
      </c>
      <c r="D713" s="18">
        <f t="shared" si="22"/>
        <v>719.55000000000007</v>
      </c>
      <c r="E713" s="25"/>
      <c r="F713" s="18">
        <f t="shared" si="23"/>
        <v>719.55000000000007</v>
      </c>
    </row>
    <row r="714" spans="1:6" x14ac:dyDescent="0.25">
      <c r="A714" s="40">
        <v>80551</v>
      </c>
      <c r="B714" s="26">
        <v>340.95</v>
      </c>
      <c r="C714" s="9">
        <v>1</v>
      </c>
      <c r="D714" s="18">
        <f t="shared" si="22"/>
        <v>340.95</v>
      </c>
      <c r="E714" s="25"/>
      <c r="F714" s="18">
        <f t="shared" si="23"/>
        <v>340.95</v>
      </c>
    </row>
    <row r="715" spans="1:6" x14ac:dyDescent="0.25">
      <c r="A715" s="40">
        <v>80855</v>
      </c>
      <c r="B715" s="26">
        <v>340.95</v>
      </c>
      <c r="C715" s="9">
        <v>13</v>
      </c>
      <c r="D715" s="18">
        <f t="shared" si="22"/>
        <v>4432.3499999999995</v>
      </c>
      <c r="E715" s="25"/>
      <c r="F715" s="18">
        <f t="shared" si="23"/>
        <v>4432.3499999999995</v>
      </c>
    </row>
    <row r="716" spans="1:6" x14ac:dyDescent="0.25">
      <c r="A716" s="40">
        <v>81036</v>
      </c>
      <c r="B716" s="26">
        <v>79.95</v>
      </c>
      <c r="C716" s="9">
        <v>1</v>
      </c>
      <c r="D716" s="18">
        <f t="shared" si="22"/>
        <v>79.95</v>
      </c>
      <c r="E716" s="25"/>
      <c r="F716" s="18">
        <f t="shared" si="23"/>
        <v>79.95</v>
      </c>
    </row>
    <row r="717" spans="1:6" x14ac:dyDescent="0.25">
      <c r="A717" s="40">
        <v>81049</v>
      </c>
      <c r="B717" s="26">
        <v>168.95</v>
      </c>
      <c r="C717" s="9">
        <v>3</v>
      </c>
      <c r="D717" s="18">
        <f t="shared" si="22"/>
        <v>506.84999999999997</v>
      </c>
      <c r="E717" s="25"/>
      <c r="F717" s="18">
        <f t="shared" si="23"/>
        <v>506.84999999999997</v>
      </c>
    </row>
    <row r="718" spans="1:6" x14ac:dyDescent="0.25">
      <c r="A718" s="40">
        <v>81131</v>
      </c>
      <c r="B718" s="26">
        <v>340.95</v>
      </c>
      <c r="C718" s="9">
        <v>6</v>
      </c>
      <c r="D718" s="18">
        <f t="shared" si="22"/>
        <v>2045.6999999999998</v>
      </c>
      <c r="E718" s="25"/>
      <c r="F718" s="18">
        <f t="shared" si="23"/>
        <v>2045.6999999999998</v>
      </c>
    </row>
    <row r="719" spans="1:6" x14ac:dyDescent="0.25">
      <c r="A719" s="40">
        <v>81463</v>
      </c>
      <c r="B719" s="26">
        <v>168.95</v>
      </c>
      <c r="C719" s="9">
        <v>14</v>
      </c>
      <c r="D719" s="18">
        <f t="shared" si="22"/>
        <v>2365.2999999999997</v>
      </c>
      <c r="E719" s="25"/>
      <c r="F719" s="18">
        <f t="shared" si="23"/>
        <v>2365.2999999999997</v>
      </c>
    </row>
    <row r="720" spans="1:6" x14ac:dyDescent="0.25">
      <c r="A720" s="40">
        <v>81494</v>
      </c>
      <c r="B720" s="26">
        <v>168.95</v>
      </c>
      <c r="C720" s="9">
        <v>12</v>
      </c>
      <c r="D720" s="18">
        <f t="shared" si="22"/>
        <v>2027.3999999999999</v>
      </c>
      <c r="E720" s="25"/>
      <c r="F720" s="18">
        <f t="shared" si="23"/>
        <v>2027.3999999999999</v>
      </c>
    </row>
    <row r="721" spans="1:6" x14ac:dyDescent="0.25">
      <c r="A721" s="40">
        <v>81697</v>
      </c>
      <c r="B721" s="26">
        <v>340.95</v>
      </c>
      <c r="C721" s="9">
        <v>5</v>
      </c>
      <c r="D721" s="18">
        <f t="shared" si="22"/>
        <v>1704.75</v>
      </c>
      <c r="E721" s="25"/>
      <c r="F721" s="18">
        <f t="shared" si="23"/>
        <v>1704.75</v>
      </c>
    </row>
    <row r="722" spans="1:6" x14ac:dyDescent="0.25">
      <c r="A722" s="40">
        <v>81780</v>
      </c>
      <c r="B722" s="26">
        <v>79.95</v>
      </c>
      <c r="C722" s="9">
        <v>12</v>
      </c>
      <c r="D722" s="18">
        <f t="shared" si="22"/>
        <v>959.40000000000009</v>
      </c>
      <c r="E722" s="25"/>
      <c r="F722" s="18">
        <f t="shared" si="23"/>
        <v>959.40000000000009</v>
      </c>
    </row>
    <row r="723" spans="1:6" x14ac:dyDescent="0.25">
      <c r="A723" s="40">
        <v>81790</v>
      </c>
      <c r="B723" s="26">
        <v>799.95</v>
      </c>
      <c r="C723" s="9">
        <v>5</v>
      </c>
      <c r="D723" s="18">
        <f t="shared" si="22"/>
        <v>3999.75</v>
      </c>
      <c r="E723" s="25"/>
      <c r="F723" s="18">
        <f t="shared" si="23"/>
        <v>3999.75</v>
      </c>
    </row>
    <row r="724" spans="1:6" x14ac:dyDescent="0.25">
      <c r="A724" s="40">
        <v>81851</v>
      </c>
      <c r="B724" s="26">
        <v>340.95</v>
      </c>
      <c r="C724" s="9">
        <v>18</v>
      </c>
      <c r="D724" s="18">
        <f t="shared" si="22"/>
        <v>6137.0999999999995</v>
      </c>
      <c r="E724" s="25"/>
      <c r="F724" s="18">
        <f t="shared" si="23"/>
        <v>6137.0999999999995</v>
      </c>
    </row>
    <row r="725" spans="1:6" x14ac:dyDescent="0.25">
      <c r="A725" s="40">
        <v>81869</v>
      </c>
      <c r="B725" s="26">
        <v>340.95</v>
      </c>
      <c r="C725" s="9">
        <v>11</v>
      </c>
      <c r="D725" s="18">
        <f t="shared" si="22"/>
        <v>3750.45</v>
      </c>
      <c r="E725" s="25"/>
      <c r="F725" s="18">
        <f t="shared" si="23"/>
        <v>3750.45</v>
      </c>
    </row>
    <row r="726" spans="1:6" x14ac:dyDescent="0.25">
      <c r="A726" s="40">
        <v>82145</v>
      </c>
      <c r="B726" s="26">
        <v>168.95</v>
      </c>
      <c r="C726" s="9">
        <v>6</v>
      </c>
      <c r="D726" s="18">
        <f t="shared" si="22"/>
        <v>1013.6999999999999</v>
      </c>
      <c r="E726" s="25"/>
      <c r="F726" s="18">
        <f t="shared" si="23"/>
        <v>1013.6999999999999</v>
      </c>
    </row>
    <row r="727" spans="1:6" x14ac:dyDescent="0.25">
      <c r="A727" s="40">
        <v>82638</v>
      </c>
      <c r="B727" s="26">
        <v>799.95</v>
      </c>
      <c r="C727" s="9">
        <v>1</v>
      </c>
      <c r="D727" s="18">
        <f t="shared" si="22"/>
        <v>799.95</v>
      </c>
      <c r="E727" s="25"/>
      <c r="F727" s="18">
        <f t="shared" si="23"/>
        <v>799.95</v>
      </c>
    </row>
    <row r="728" spans="1:6" x14ac:dyDescent="0.25">
      <c r="A728" s="40">
        <v>82700</v>
      </c>
      <c r="B728" s="26">
        <v>799.95</v>
      </c>
      <c r="C728" s="9">
        <v>9</v>
      </c>
      <c r="D728" s="18">
        <f t="shared" si="22"/>
        <v>7199.55</v>
      </c>
      <c r="E728" s="25"/>
      <c r="F728" s="18">
        <f t="shared" si="23"/>
        <v>7199.55</v>
      </c>
    </row>
    <row r="729" spans="1:6" x14ac:dyDescent="0.25">
      <c r="A729" s="40">
        <v>82701</v>
      </c>
      <c r="B729" s="26">
        <v>799.95</v>
      </c>
      <c r="C729" s="9">
        <v>7</v>
      </c>
      <c r="D729" s="18">
        <f t="shared" si="22"/>
        <v>5599.6500000000005</v>
      </c>
      <c r="E729" s="25"/>
      <c r="F729" s="18">
        <f t="shared" si="23"/>
        <v>5599.6500000000005</v>
      </c>
    </row>
    <row r="730" spans="1:6" x14ac:dyDescent="0.25">
      <c r="A730" s="40">
        <v>82787</v>
      </c>
      <c r="B730" s="26">
        <v>799.95</v>
      </c>
      <c r="C730" s="9">
        <v>4</v>
      </c>
      <c r="D730" s="18">
        <f t="shared" si="22"/>
        <v>3199.8</v>
      </c>
      <c r="E730" s="25"/>
      <c r="F730" s="18">
        <f t="shared" si="23"/>
        <v>3199.8</v>
      </c>
    </row>
    <row r="731" spans="1:6" x14ac:dyDescent="0.25">
      <c r="A731" s="40">
        <v>82847</v>
      </c>
      <c r="B731" s="26">
        <v>799.95</v>
      </c>
      <c r="C731" s="9">
        <v>8</v>
      </c>
      <c r="D731" s="18">
        <f t="shared" si="22"/>
        <v>6399.6</v>
      </c>
      <c r="E731" s="25"/>
      <c r="F731" s="18">
        <f t="shared" si="23"/>
        <v>6399.6</v>
      </c>
    </row>
    <row r="732" spans="1:6" x14ac:dyDescent="0.25">
      <c r="A732" s="40">
        <v>82886</v>
      </c>
      <c r="B732" s="26">
        <v>799.95</v>
      </c>
      <c r="C732" s="9">
        <v>15</v>
      </c>
      <c r="D732" s="18">
        <f t="shared" si="22"/>
        <v>11999.25</v>
      </c>
      <c r="E732" s="25"/>
      <c r="F732" s="18">
        <f t="shared" si="23"/>
        <v>11999.25</v>
      </c>
    </row>
    <row r="733" spans="1:6" x14ac:dyDescent="0.25">
      <c r="A733" s="40">
        <v>82966</v>
      </c>
      <c r="B733" s="26">
        <v>799.95</v>
      </c>
      <c r="C733" s="9">
        <v>14</v>
      </c>
      <c r="D733" s="18">
        <f t="shared" si="22"/>
        <v>11199.300000000001</v>
      </c>
      <c r="E733" s="25"/>
      <c r="F733" s="18">
        <f t="shared" si="23"/>
        <v>11199.300000000001</v>
      </c>
    </row>
    <row r="734" spans="1:6" x14ac:dyDescent="0.25">
      <c r="A734" s="40">
        <v>82996</v>
      </c>
      <c r="B734" s="26">
        <v>340.95</v>
      </c>
      <c r="C734" s="9">
        <v>7</v>
      </c>
      <c r="D734" s="18">
        <f t="shared" si="22"/>
        <v>2386.65</v>
      </c>
      <c r="E734" s="25"/>
      <c r="F734" s="18">
        <f t="shared" si="23"/>
        <v>2386.65</v>
      </c>
    </row>
    <row r="735" spans="1:6" x14ac:dyDescent="0.25">
      <c r="A735" s="40">
        <v>83102</v>
      </c>
      <c r="B735" s="26">
        <v>340.95</v>
      </c>
      <c r="C735" s="9">
        <v>4</v>
      </c>
      <c r="D735" s="18">
        <f t="shared" si="22"/>
        <v>1363.8</v>
      </c>
      <c r="E735" s="25"/>
      <c r="F735" s="18">
        <f t="shared" si="23"/>
        <v>1363.8</v>
      </c>
    </row>
    <row r="736" spans="1:6" x14ac:dyDescent="0.25">
      <c r="A736" s="40">
        <v>83378</v>
      </c>
      <c r="B736" s="26">
        <v>799.95</v>
      </c>
      <c r="C736" s="9">
        <v>14</v>
      </c>
      <c r="D736" s="18">
        <f t="shared" si="22"/>
        <v>11199.300000000001</v>
      </c>
      <c r="E736" s="25"/>
      <c r="F736" s="18">
        <f t="shared" si="23"/>
        <v>11199.300000000001</v>
      </c>
    </row>
    <row r="737" spans="1:6" x14ac:dyDescent="0.25">
      <c r="A737" s="40">
        <v>83429</v>
      </c>
      <c r="B737" s="26">
        <v>340.95</v>
      </c>
      <c r="C737" s="9">
        <v>2</v>
      </c>
      <c r="D737" s="18">
        <f t="shared" si="22"/>
        <v>681.9</v>
      </c>
      <c r="E737" s="25"/>
      <c r="F737" s="18">
        <f t="shared" si="23"/>
        <v>681.9</v>
      </c>
    </row>
    <row r="738" spans="1:6" x14ac:dyDescent="0.25">
      <c r="A738" s="40">
        <v>83443</v>
      </c>
      <c r="B738" s="26">
        <v>340.95</v>
      </c>
      <c r="C738" s="9">
        <v>3</v>
      </c>
      <c r="D738" s="18">
        <f t="shared" si="22"/>
        <v>1022.8499999999999</v>
      </c>
      <c r="E738" s="25"/>
      <c r="F738" s="18">
        <f t="shared" si="23"/>
        <v>1022.8499999999999</v>
      </c>
    </row>
    <row r="739" spans="1:6" x14ac:dyDescent="0.25">
      <c r="A739" s="40">
        <v>83687</v>
      </c>
      <c r="B739" s="26">
        <v>340.95</v>
      </c>
      <c r="C739" s="9">
        <v>1</v>
      </c>
      <c r="D739" s="18">
        <f t="shared" si="22"/>
        <v>340.95</v>
      </c>
      <c r="E739" s="25"/>
      <c r="F739" s="18">
        <f t="shared" si="23"/>
        <v>340.95</v>
      </c>
    </row>
    <row r="740" spans="1:6" x14ac:dyDescent="0.25">
      <c r="A740" s="40">
        <v>83705</v>
      </c>
      <c r="B740" s="26">
        <v>340.95</v>
      </c>
      <c r="C740" s="9">
        <v>15</v>
      </c>
      <c r="D740" s="18">
        <f t="shared" si="22"/>
        <v>5114.25</v>
      </c>
      <c r="E740" s="25"/>
      <c r="F740" s="18">
        <f t="shared" si="23"/>
        <v>5114.25</v>
      </c>
    </row>
    <row r="741" spans="1:6" x14ac:dyDescent="0.25">
      <c r="A741" s="40">
        <v>83821</v>
      </c>
      <c r="B741" s="26">
        <v>340.95</v>
      </c>
      <c r="C741" s="9">
        <v>8</v>
      </c>
      <c r="D741" s="18">
        <f t="shared" si="22"/>
        <v>2727.6</v>
      </c>
      <c r="E741" s="25"/>
      <c r="F741" s="18">
        <f t="shared" si="23"/>
        <v>2727.6</v>
      </c>
    </row>
    <row r="742" spans="1:6" x14ac:dyDescent="0.25">
      <c r="A742" s="40">
        <v>83847</v>
      </c>
      <c r="B742" s="26">
        <v>79.95</v>
      </c>
      <c r="C742" s="9">
        <v>12</v>
      </c>
      <c r="D742" s="18">
        <f t="shared" si="22"/>
        <v>959.40000000000009</v>
      </c>
      <c r="E742" s="25"/>
      <c r="F742" s="18">
        <f t="shared" si="23"/>
        <v>959.40000000000009</v>
      </c>
    </row>
    <row r="743" spans="1:6" x14ac:dyDescent="0.25">
      <c r="A743" s="40">
        <v>83859</v>
      </c>
      <c r="B743" s="26">
        <v>168.95</v>
      </c>
      <c r="C743" s="9">
        <v>11</v>
      </c>
      <c r="D743" s="18">
        <f t="shared" si="22"/>
        <v>1858.4499999999998</v>
      </c>
      <c r="E743" s="25"/>
      <c r="F743" s="18">
        <f t="shared" si="23"/>
        <v>1858.4499999999998</v>
      </c>
    </row>
    <row r="744" spans="1:6" x14ac:dyDescent="0.25">
      <c r="A744" s="40">
        <v>83873</v>
      </c>
      <c r="B744" s="26">
        <v>79.95</v>
      </c>
      <c r="C744" s="9">
        <v>15</v>
      </c>
      <c r="D744" s="18">
        <f t="shared" si="22"/>
        <v>1199.25</v>
      </c>
      <c r="E744" s="25"/>
      <c r="F744" s="18">
        <f t="shared" si="23"/>
        <v>1199.25</v>
      </c>
    </row>
    <row r="745" spans="1:6" x14ac:dyDescent="0.25">
      <c r="A745" s="40">
        <v>83892</v>
      </c>
      <c r="B745" s="26">
        <v>340.95</v>
      </c>
      <c r="C745" s="9">
        <v>13</v>
      </c>
      <c r="D745" s="18">
        <f t="shared" si="22"/>
        <v>4432.3499999999995</v>
      </c>
      <c r="E745" s="25"/>
      <c r="F745" s="18">
        <f t="shared" si="23"/>
        <v>4432.3499999999995</v>
      </c>
    </row>
    <row r="746" spans="1:6" x14ac:dyDescent="0.25">
      <c r="A746" s="40">
        <v>83972</v>
      </c>
      <c r="B746" s="26">
        <v>340.95</v>
      </c>
      <c r="C746" s="9">
        <v>8</v>
      </c>
      <c r="D746" s="18">
        <f t="shared" si="22"/>
        <v>2727.6</v>
      </c>
      <c r="E746" s="25"/>
      <c r="F746" s="18">
        <f t="shared" si="23"/>
        <v>2727.6</v>
      </c>
    </row>
    <row r="747" spans="1:6" x14ac:dyDescent="0.25">
      <c r="A747" s="40">
        <v>84120</v>
      </c>
      <c r="B747" s="26">
        <v>340.95</v>
      </c>
      <c r="C747" s="9">
        <v>20</v>
      </c>
      <c r="D747" s="18">
        <f t="shared" si="22"/>
        <v>6819</v>
      </c>
      <c r="E747" s="25"/>
      <c r="F747" s="18">
        <f t="shared" si="23"/>
        <v>6819</v>
      </c>
    </row>
    <row r="748" spans="1:6" x14ac:dyDescent="0.25">
      <c r="A748" s="40">
        <v>84149</v>
      </c>
      <c r="B748" s="26">
        <v>168.95</v>
      </c>
      <c r="C748" s="9">
        <v>14</v>
      </c>
      <c r="D748" s="18">
        <f t="shared" si="22"/>
        <v>2365.2999999999997</v>
      </c>
      <c r="E748" s="25"/>
      <c r="F748" s="18">
        <f t="shared" si="23"/>
        <v>2365.2999999999997</v>
      </c>
    </row>
    <row r="749" spans="1:6" x14ac:dyDescent="0.25">
      <c r="A749" s="40">
        <v>84183</v>
      </c>
      <c r="B749" s="26">
        <v>799.95</v>
      </c>
      <c r="C749" s="9">
        <v>5</v>
      </c>
      <c r="D749" s="18">
        <f t="shared" si="22"/>
        <v>3999.75</v>
      </c>
      <c r="E749" s="25"/>
      <c r="F749" s="18">
        <f t="shared" si="23"/>
        <v>3999.75</v>
      </c>
    </row>
    <row r="750" spans="1:6" x14ac:dyDescent="0.25">
      <c r="A750" s="40">
        <v>84219</v>
      </c>
      <c r="B750" s="26">
        <v>340.95</v>
      </c>
      <c r="C750" s="9">
        <v>6</v>
      </c>
      <c r="D750" s="18">
        <f t="shared" si="22"/>
        <v>2045.6999999999998</v>
      </c>
      <c r="E750" s="25"/>
      <c r="F750" s="18">
        <f t="shared" si="23"/>
        <v>2045.6999999999998</v>
      </c>
    </row>
    <row r="751" spans="1:6" x14ac:dyDescent="0.25">
      <c r="A751" s="40">
        <v>84299</v>
      </c>
      <c r="B751" s="26">
        <v>340.95</v>
      </c>
      <c r="C751" s="9">
        <v>11</v>
      </c>
      <c r="D751" s="18">
        <f t="shared" si="22"/>
        <v>3750.45</v>
      </c>
      <c r="E751" s="25"/>
      <c r="F751" s="18">
        <f t="shared" si="23"/>
        <v>3750.45</v>
      </c>
    </row>
    <row r="752" spans="1:6" x14ac:dyDescent="0.25">
      <c r="A752" s="40">
        <v>84309</v>
      </c>
      <c r="B752" s="26">
        <v>168.95</v>
      </c>
      <c r="C752" s="9">
        <v>12</v>
      </c>
      <c r="D752" s="18">
        <f t="shared" si="22"/>
        <v>2027.3999999999999</v>
      </c>
      <c r="E752" s="25"/>
      <c r="F752" s="18">
        <f t="shared" si="23"/>
        <v>2027.3999999999999</v>
      </c>
    </row>
    <row r="753" spans="1:6" x14ac:dyDescent="0.25">
      <c r="A753" s="40">
        <v>84358</v>
      </c>
      <c r="B753" s="26">
        <v>340.95</v>
      </c>
      <c r="C753" s="9">
        <v>3</v>
      </c>
      <c r="D753" s="18">
        <f t="shared" si="22"/>
        <v>1022.8499999999999</v>
      </c>
      <c r="E753" s="25"/>
      <c r="F753" s="18">
        <f t="shared" si="23"/>
        <v>1022.8499999999999</v>
      </c>
    </row>
    <row r="754" spans="1:6" x14ac:dyDescent="0.25">
      <c r="A754" s="40">
        <v>84365</v>
      </c>
      <c r="B754" s="26">
        <v>340.95</v>
      </c>
      <c r="C754" s="9">
        <v>13</v>
      </c>
      <c r="D754" s="18">
        <f t="shared" si="22"/>
        <v>4432.3499999999995</v>
      </c>
      <c r="E754" s="25"/>
      <c r="F754" s="18">
        <f t="shared" si="23"/>
        <v>4432.3499999999995</v>
      </c>
    </row>
    <row r="755" spans="1:6" x14ac:dyDescent="0.25">
      <c r="A755" s="40">
        <v>84373</v>
      </c>
      <c r="B755" s="26">
        <v>799.95</v>
      </c>
      <c r="C755" s="9">
        <v>11</v>
      </c>
      <c r="D755" s="18">
        <f t="shared" si="22"/>
        <v>8799.4500000000007</v>
      </c>
      <c r="E755" s="25"/>
      <c r="F755" s="18">
        <f t="shared" si="23"/>
        <v>8799.4500000000007</v>
      </c>
    </row>
    <row r="756" spans="1:6" x14ac:dyDescent="0.25">
      <c r="A756" s="40">
        <v>84380</v>
      </c>
      <c r="B756" s="26">
        <v>799.95</v>
      </c>
      <c r="C756" s="9">
        <v>11</v>
      </c>
      <c r="D756" s="18">
        <f t="shared" si="22"/>
        <v>8799.4500000000007</v>
      </c>
      <c r="E756" s="25"/>
      <c r="F756" s="18">
        <f t="shared" si="23"/>
        <v>8799.4500000000007</v>
      </c>
    </row>
    <row r="757" spans="1:6" x14ac:dyDescent="0.25">
      <c r="A757" s="40">
        <v>84388</v>
      </c>
      <c r="B757" s="26">
        <v>340.95</v>
      </c>
      <c r="C757" s="9">
        <v>10</v>
      </c>
      <c r="D757" s="18">
        <f t="shared" si="22"/>
        <v>3409.5</v>
      </c>
      <c r="E757" s="25"/>
      <c r="F757" s="18">
        <f t="shared" si="23"/>
        <v>3409.5</v>
      </c>
    </row>
    <row r="758" spans="1:6" x14ac:dyDescent="0.25">
      <c r="A758" s="40">
        <v>84564</v>
      </c>
      <c r="B758" s="26">
        <v>79.95</v>
      </c>
      <c r="C758" s="9">
        <v>8</v>
      </c>
      <c r="D758" s="18">
        <f t="shared" si="22"/>
        <v>639.6</v>
      </c>
      <c r="E758" s="25"/>
      <c r="F758" s="18">
        <f t="shared" si="23"/>
        <v>639.6</v>
      </c>
    </row>
    <row r="759" spans="1:6" x14ac:dyDescent="0.25">
      <c r="A759" s="40">
        <v>84581</v>
      </c>
      <c r="B759" s="26">
        <v>340.95</v>
      </c>
      <c r="C759" s="9">
        <v>8</v>
      </c>
      <c r="D759" s="18">
        <f t="shared" si="22"/>
        <v>2727.6</v>
      </c>
      <c r="E759" s="25"/>
      <c r="F759" s="18">
        <f t="shared" si="23"/>
        <v>2727.6</v>
      </c>
    </row>
    <row r="760" spans="1:6" x14ac:dyDescent="0.25">
      <c r="A760" s="40">
        <v>84623</v>
      </c>
      <c r="B760" s="26">
        <v>799.95</v>
      </c>
      <c r="C760" s="9">
        <v>6</v>
      </c>
      <c r="D760" s="18">
        <f t="shared" si="22"/>
        <v>4799.7000000000007</v>
      </c>
      <c r="E760" s="25"/>
      <c r="F760" s="18">
        <f t="shared" si="23"/>
        <v>4799.7000000000007</v>
      </c>
    </row>
    <row r="761" spans="1:6" x14ac:dyDescent="0.25">
      <c r="A761" s="40">
        <v>85044</v>
      </c>
      <c r="B761" s="26">
        <v>340.95</v>
      </c>
      <c r="C761" s="9">
        <v>15</v>
      </c>
      <c r="D761" s="18">
        <f t="shared" si="22"/>
        <v>5114.25</v>
      </c>
      <c r="E761" s="25"/>
      <c r="F761" s="18">
        <f t="shared" si="23"/>
        <v>5114.25</v>
      </c>
    </row>
    <row r="762" spans="1:6" x14ac:dyDescent="0.25">
      <c r="A762" s="40">
        <v>85127</v>
      </c>
      <c r="B762" s="26">
        <v>79.95</v>
      </c>
      <c r="C762" s="9">
        <v>12</v>
      </c>
      <c r="D762" s="18">
        <f t="shared" si="22"/>
        <v>959.40000000000009</v>
      </c>
      <c r="E762" s="25"/>
      <c r="F762" s="18">
        <f t="shared" si="23"/>
        <v>959.40000000000009</v>
      </c>
    </row>
    <row r="763" spans="1:6" x14ac:dyDescent="0.25">
      <c r="A763" s="40">
        <v>85225</v>
      </c>
      <c r="B763" s="26">
        <v>168.95</v>
      </c>
      <c r="C763" s="9">
        <v>7</v>
      </c>
      <c r="D763" s="18">
        <f t="shared" si="22"/>
        <v>1182.6499999999999</v>
      </c>
      <c r="E763" s="25"/>
      <c r="F763" s="18">
        <f t="shared" si="23"/>
        <v>1182.6499999999999</v>
      </c>
    </row>
    <row r="764" spans="1:6" x14ac:dyDescent="0.25">
      <c r="A764" s="40">
        <v>85309</v>
      </c>
      <c r="B764" s="26">
        <v>340.95</v>
      </c>
      <c r="C764" s="9">
        <v>8</v>
      </c>
      <c r="D764" s="18">
        <f t="shared" si="22"/>
        <v>2727.6</v>
      </c>
      <c r="E764" s="25"/>
      <c r="F764" s="18">
        <f t="shared" si="23"/>
        <v>2727.6</v>
      </c>
    </row>
    <row r="765" spans="1:6" x14ac:dyDescent="0.25">
      <c r="A765" s="40">
        <v>85365</v>
      </c>
      <c r="B765" s="26">
        <v>168.95</v>
      </c>
      <c r="C765" s="9">
        <v>7</v>
      </c>
      <c r="D765" s="18">
        <f t="shared" si="22"/>
        <v>1182.6499999999999</v>
      </c>
      <c r="E765" s="25"/>
      <c r="F765" s="18">
        <f t="shared" si="23"/>
        <v>1182.6499999999999</v>
      </c>
    </row>
    <row r="766" spans="1:6" x14ac:dyDescent="0.25">
      <c r="A766" s="40">
        <v>85396</v>
      </c>
      <c r="B766" s="26">
        <v>799.95</v>
      </c>
      <c r="C766" s="9">
        <v>2</v>
      </c>
      <c r="D766" s="18">
        <f t="shared" si="22"/>
        <v>1599.9</v>
      </c>
      <c r="E766" s="25"/>
      <c r="F766" s="18">
        <f t="shared" si="23"/>
        <v>1599.9</v>
      </c>
    </row>
    <row r="767" spans="1:6" x14ac:dyDescent="0.25">
      <c r="A767" s="40">
        <v>85482</v>
      </c>
      <c r="B767" s="26">
        <v>79.95</v>
      </c>
      <c r="C767" s="9">
        <v>11</v>
      </c>
      <c r="D767" s="18">
        <f t="shared" si="22"/>
        <v>879.45</v>
      </c>
      <c r="E767" s="25"/>
      <c r="F767" s="18">
        <f t="shared" si="23"/>
        <v>879.45</v>
      </c>
    </row>
    <row r="768" spans="1:6" x14ac:dyDescent="0.25">
      <c r="A768" s="40">
        <v>85654</v>
      </c>
      <c r="B768" s="26">
        <v>79.95</v>
      </c>
      <c r="C768" s="9">
        <v>7</v>
      </c>
      <c r="D768" s="18">
        <f t="shared" si="22"/>
        <v>559.65</v>
      </c>
      <c r="E768" s="25"/>
      <c r="F768" s="18">
        <f t="shared" si="23"/>
        <v>559.65</v>
      </c>
    </row>
    <row r="769" spans="1:6" x14ac:dyDescent="0.25">
      <c r="A769" s="40">
        <v>85678</v>
      </c>
      <c r="B769" s="26">
        <v>79.95</v>
      </c>
      <c r="C769" s="9">
        <v>9</v>
      </c>
      <c r="D769" s="18">
        <f t="shared" si="22"/>
        <v>719.55000000000007</v>
      </c>
      <c r="E769" s="25"/>
      <c r="F769" s="18">
        <f t="shared" si="23"/>
        <v>719.55000000000007</v>
      </c>
    </row>
    <row r="770" spans="1:6" x14ac:dyDescent="0.25">
      <c r="A770" s="40">
        <v>85784</v>
      </c>
      <c r="B770" s="26">
        <v>340.95</v>
      </c>
      <c r="C770" s="9">
        <v>11</v>
      </c>
      <c r="D770" s="18">
        <f t="shared" si="22"/>
        <v>3750.45</v>
      </c>
      <c r="E770" s="25"/>
      <c r="F770" s="18">
        <f t="shared" si="23"/>
        <v>3750.45</v>
      </c>
    </row>
    <row r="771" spans="1:6" x14ac:dyDescent="0.25">
      <c r="A771" s="40">
        <v>85921</v>
      </c>
      <c r="B771" s="26">
        <v>340.95</v>
      </c>
      <c r="C771" s="9">
        <v>11</v>
      </c>
      <c r="D771" s="18">
        <f t="shared" ref="D771:D834" si="24">B771*C771</f>
        <v>3750.45</v>
      </c>
      <c r="E771" s="25"/>
      <c r="F771" s="18">
        <f t="shared" ref="F771:F834" si="25">D771-(D771*E771)</f>
        <v>3750.45</v>
      </c>
    </row>
    <row r="772" spans="1:6" x14ac:dyDescent="0.25">
      <c r="A772" s="40">
        <v>85927</v>
      </c>
      <c r="B772" s="26">
        <v>340.95</v>
      </c>
      <c r="C772" s="9">
        <v>11</v>
      </c>
      <c r="D772" s="18">
        <f t="shared" si="24"/>
        <v>3750.45</v>
      </c>
      <c r="E772" s="25"/>
      <c r="F772" s="18">
        <f t="shared" si="25"/>
        <v>3750.45</v>
      </c>
    </row>
    <row r="773" spans="1:6" x14ac:dyDescent="0.25">
      <c r="A773" s="40">
        <v>85934</v>
      </c>
      <c r="B773" s="26">
        <v>340.95</v>
      </c>
      <c r="C773" s="9">
        <v>8</v>
      </c>
      <c r="D773" s="18">
        <f t="shared" si="24"/>
        <v>2727.6</v>
      </c>
      <c r="E773" s="25"/>
      <c r="F773" s="18">
        <f t="shared" si="25"/>
        <v>2727.6</v>
      </c>
    </row>
    <row r="774" spans="1:6" x14ac:dyDescent="0.25">
      <c r="A774" s="40">
        <v>86006</v>
      </c>
      <c r="B774" s="26">
        <v>340.95</v>
      </c>
      <c r="C774" s="9">
        <v>14</v>
      </c>
      <c r="D774" s="18">
        <f t="shared" si="24"/>
        <v>4773.3</v>
      </c>
      <c r="E774" s="25"/>
      <c r="F774" s="18">
        <f t="shared" si="25"/>
        <v>4773.3</v>
      </c>
    </row>
    <row r="775" spans="1:6" x14ac:dyDescent="0.25">
      <c r="A775" s="40">
        <v>86071</v>
      </c>
      <c r="B775" s="26">
        <v>340.95</v>
      </c>
      <c r="C775" s="9">
        <v>9</v>
      </c>
      <c r="D775" s="18">
        <f t="shared" si="24"/>
        <v>3068.5499999999997</v>
      </c>
      <c r="E775" s="25"/>
      <c r="F775" s="18">
        <f t="shared" si="25"/>
        <v>3068.5499999999997</v>
      </c>
    </row>
    <row r="776" spans="1:6" x14ac:dyDescent="0.25">
      <c r="A776" s="40">
        <v>86242</v>
      </c>
      <c r="B776" s="26">
        <v>340.95</v>
      </c>
      <c r="C776" s="9">
        <v>4</v>
      </c>
      <c r="D776" s="18">
        <f t="shared" si="24"/>
        <v>1363.8</v>
      </c>
      <c r="E776" s="25"/>
      <c r="F776" s="18">
        <f t="shared" si="25"/>
        <v>1363.8</v>
      </c>
    </row>
    <row r="777" spans="1:6" x14ac:dyDescent="0.25">
      <c r="A777" s="40">
        <v>86247</v>
      </c>
      <c r="B777" s="26">
        <v>168.95</v>
      </c>
      <c r="C777" s="9">
        <v>10</v>
      </c>
      <c r="D777" s="18">
        <f t="shared" si="24"/>
        <v>1689.5</v>
      </c>
      <c r="E777" s="25"/>
      <c r="F777" s="18">
        <f t="shared" si="25"/>
        <v>1689.5</v>
      </c>
    </row>
    <row r="778" spans="1:6" x14ac:dyDescent="0.25">
      <c r="A778" s="40">
        <v>86549</v>
      </c>
      <c r="B778" s="26">
        <v>799.95</v>
      </c>
      <c r="C778" s="9">
        <v>7</v>
      </c>
      <c r="D778" s="18">
        <f t="shared" si="24"/>
        <v>5599.6500000000005</v>
      </c>
      <c r="E778" s="25"/>
      <c r="F778" s="18">
        <f t="shared" si="25"/>
        <v>5599.6500000000005</v>
      </c>
    </row>
    <row r="779" spans="1:6" x14ac:dyDescent="0.25">
      <c r="A779" s="40">
        <v>86600</v>
      </c>
      <c r="B779" s="26">
        <v>340.95</v>
      </c>
      <c r="C779" s="9">
        <v>6</v>
      </c>
      <c r="D779" s="18">
        <f t="shared" si="24"/>
        <v>2045.6999999999998</v>
      </c>
      <c r="E779" s="25"/>
      <c r="F779" s="18">
        <f t="shared" si="25"/>
        <v>2045.6999999999998</v>
      </c>
    </row>
    <row r="780" spans="1:6" x14ac:dyDescent="0.25">
      <c r="A780" s="40">
        <v>86680</v>
      </c>
      <c r="B780" s="26">
        <v>168.95</v>
      </c>
      <c r="C780" s="9">
        <v>6</v>
      </c>
      <c r="D780" s="18">
        <f t="shared" si="24"/>
        <v>1013.6999999999999</v>
      </c>
      <c r="E780" s="25"/>
      <c r="F780" s="18">
        <f t="shared" si="25"/>
        <v>1013.6999999999999</v>
      </c>
    </row>
    <row r="781" spans="1:6" x14ac:dyDescent="0.25">
      <c r="A781" s="40">
        <v>86747</v>
      </c>
      <c r="B781" s="26">
        <v>79.95</v>
      </c>
      <c r="C781" s="9">
        <v>12</v>
      </c>
      <c r="D781" s="18">
        <f t="shared" si="24"/>
        <v>959.40000000000009</v>
      </c>
      <c r="E781" s="25"/>
      <c r="F781" s="18">
        <f t="shared" si="25"/>
        <v>959.40000000000009</v>
      </c>
    </row>
    <row r="782" spans="1:6" x14ac:dyDescent="0.25">
      <c r="A782" s="40">
        <v>86768</v>
      </c>
      <c r="B782" s="26">
        <v>168.95</v>
      </c>
      <c r="C782" s="9">
        <v>6</v>
      </c>
      <c r="D782" s="18">
        <f t="shared" si="24"/>
        <v>1013.6999999999999</v>
      </c>
      <c r="E782" s="25"/>
      <c r="F782" s="18">
        <f t="shared" si="25"/>
        <v>1013.6999999999999</v>
      </c>
    </row>
    <row r="783" spans="1:6" x14ac:dyDescent="0.25">
      <c r="A783" s="40">
        <v>86795</v>
      </c>
      <c r="B783" s="26">
        <v>79.95</v>
      </c>
      <c r="C783" s="9">
        <v>3</v>
      </c>
      <c r="D783" s="18">
        <f t="shared" si="24"/>
        <v>239.85000000000002</v>
      </c>
      <c r="E783" s="25"/>
      <c r="F783" s="18">
        <f t="shared" si="25"/>
        <v>239.85000000000002</v>
      </c>
    </row>
    <row r="784" spans="1:6" x14ac:dyDescent="0.25">
      <c r="A784" s="40">
        <v>86816</v>
      </c>
      <c r="B784" s="26">
        <v>79.95</v>
      </c>
      <c r="C784" s="9">
        <v>11</v>
      </c>
      <c r="D784" s="18">
        <f t="shared" si="24"/>
        <v>879.45</v>
      </c>
      <c r="E784" s="25"/>
      <c r="F784" s="18">
        <f t="shared" si="25"/>
        <v>879.45</v>
      </c>
    </row>
    <row r="785" spans="1:6" x14ac:dyDescent="0.25">
      <c r="A785" s="40">
        <v>86987</v>
      </c>
      <c r="B785" s="26">
        <v>340.95</v>
      </c>
      <c r="C785" s="9">
        <v>8</v>
      </c>
      <c r="D785" s="18">
        <f t="shared" si="24"/>
        <v>2727.6</v>
      </c>
      <c r="E785" s="25"/>
      <c r="F785" s="18">
        <f t="shared" si="25"/>
        <v>2727.6</v>
      </c>
    </row>
    <row r="786" spans="1:6" x14ac:dyDescent="0.25">
      <c r="A786" s="40">
        <v>87233</v>
      </c>
      <c r="B786" s="26">
        <v>340.95</v>
      </c>
      <c r="C786" s="9">
        <v>12</v>
      </c>
      <c r="D786" s="18">
        <f t="shared" si="24"/>
        <v>4091.3999999999996</v>
      </c>
      <c r="E786" s="25"/>
      <c r="F786" s="18">
        <f t="shared" si="25"/>
        <v>4091.3999999999996</v>
      </c>
    </row>
    <row r="787" spans="1:6" x14ac:dyDescent="0.25">
      <c r="A787" s="40">
        <v>87436</v>
      </c>
      <c r="B787" s="26">
        <v>799.95</v>
      </c>
      <c r="C787" s="9">
        <v>1</v>
      </c>
      <c r="D787" s="18">
        <f t="shared" si="24"/>
        <v>799.95</v>
      </c>
      <c r="E787" s="25"/>
      <c r="F787" s="18">
        <f t="shared" si="25"/>
        <v>799.95</v>
      </c>
    </row>
    <row r="788" spans="1:6" x14ac:dyDescent="0.25">
      <c r="A788" s="40">
        <v>87619</v>
      </c>
      <c r="B788" s="26">
        <v>168.95</v>
      </c>
      <c r="C788" s="9">
        <v>8</v>
      </c>
      <c r="D788" s="18">
        <f t="shared" si="24"/>
        <v>1351.6</v>
      </c>
      <c r="E788" s="25"/>
      <c r="F788" s="18">
        <f t="shared" si="25"/>
        <v>1351.6</v>
      </c>
    </row>
    <row r="789" spans="1:6" x14ac:dyDescent="0.25">
      <c r="A789" s="40">
        <v>87867</v>
      </c>
      <c r="B789" s="26">
        <v>799.95</v>
      </c>
      <c r="C789" s="9">
        <v>6</v>
      </c>
      <c r="D789" s="18">
        <f t="shared" si="24"/>
        <v>4799.7000000000007</v>
      </c>
      <c r="E789" s="25"/>
      <c r="F789" s="18">
        <f t="shared" si="25"/>
        <v>4799.7000000000007</v>
      </c>
    </row>
    <row r="790" spans="1:6" x14ac:dyDescent="0.25">
      <c r="A790" s="40">
        <v>87875</v>
      </c>
      <c r="B790" s="26">
        <v>340.95</v>
      </c>
      <c r="C790" s="9">
        <v>12</v>
      </c>
      <c r="D790" s="18">
        <f t="shared" si="24"/>
        <v>4091.3999999999996</v>
      </c>
      <c r="E790" s="25"/>
      <c r="F790" s="18">
        <f t="shared" si="25"/>
        <v>4091.3999999999996</v>
      </c>
    </row>
    <row r="791" spans="1:6" x14ac:dyDescent="0.25">
      <c r="A791" s="40">
        <v>88046</v>
      </c>
      <c r="B791" s="26">
        <v>340.95</v>
      </c>
      <c r="C791" s="9">
        <v>12</v>
      </c>
      <c r="D791" s="18">
        <f t="shared" si="24"/>
        <v>4091.3999999999996</v>
      </c>
      <c r="E791" s="25"/>
      <c r="F791" s="18">
        <f t="shared" si="25"/>
        <v>4091.3999999999996</v>
      </c>
    </row>
    <row r="792" spans="1:6" x14ac:dyDescent="0.25">
      <c r="A792" s="40">
        <v>88050</v>
      </c>
      <c r="B792" s="26">
        <v>799.95</v>
      </c>
      <c r="C792" s="9">
        <v>6</v>
      </c>
      <c r="D792" s="18">
        <f t="shared" si="24"/>
        <v>4799.7000000000007</v>
      </c>
      <c r="E792" s="25"/>
      <c r="F792" s="18">
        <f t="shared" si="25"/>
        <v>4799.7000000000007</v>
      </c>
    </row>
    <row r="793" spans="1:6" x14ac:dyDescent="0.25">
      <c r="A793" s="40">
        <v>88072</v>
      </c>
      <c r="B793" s="26">
        <v>168.95</v>
      </c>
      <c r="C793" s="9">
        <v>3</v>
      </c>
      <c r="D793" s="18">
        <f t="shared" si="24"/>
        <v>506.84999999999997</v>
      </c>
      <c r="E793" s="25"/>
      <c r="F793" s="18">
        <f t="shared" si="25"/>
        <v>506.84999999999997</v>
      </c>
    </row>
    <row r="794" spans="1:6" x14ac:dyDescent="0.25">
      <c r="A794" s="40">
        <v>88271</v>
      </c>
      <c r="B794" s="26">
        <v>340.95</v>
      </c>
      <c r="C794" s="9">
        <v>13</v>
      </c>
      <c r="D794" s="18">
        <f t="shared" si="24"/>
        <v>4432.3499999999995</v>
      </c>
      <c r="E794" s="25"/>
      <c r="F794" s="18">
        <f t="shared" si="25"/>
        <v>4432.3499999999995</v>
      </c>
    </row>
    <row r="795" spans="1:6" x14ac:dyDescent="0.25">
      <c r="A795" s="40">
        <v>88307</v>
      </c>
      <c r="B795" s="26">
        <v>79.95</v>
      </c>
      <c r="C795" s="9">
        <v>8</v>
      </c>
      <c r="D795" s="18">
        <f t="shared" si="24"/>
        <v>639.6</v>
      </c>
      <c r="E795" s="25"/>
      <c r="F795" s="18">
        <f t="shared" si="25"/>
        <v>639.6</v>
      </c>
    </row>
    <row r="796" spans="1:6" x14ac:dyDescent="0.25">
      <c r="A796" s="40">
        <v>88369</v>
      </c>
      <c r="B796" s="26">
        <v>340.95</v>
      </c>
      <c r="C796" s="9">
        <v>7</v>
      </c>
      <c r="D796" s="18">
        <f t="shared" si="24"/>
        <v>2386.65</v>
      </c>
      <c r="E796" s="25"/>
      <c r="F796" s="18">
        <f t="shared" si="25"/>
        <v>2386.65</v>
      </c>
    </row>
    <row r="797" spans="1:6" x14ac:dyDescent="0.25">
      <c r="A797" s="40">
        <v>88457</v>
      </c>
      <c r="B797" s="26">
        <v>799.95</v>
      </c>
      <c r="C797" s="9">
        <v>8</v>
      </c>
      <c r="D797" s="18">
        <f t="shared" si="24"/>
        <v>6399.6</v>
      </c>
      <c r="E797" s="25"/>
      <c r="F797" s="18">
        <f t="shared" si="25"/>
        <v>6399.6</v>
      </c>
    </row>
    <row r="798" spans="1:6" x14ac:dyDescent="0.25">
      <c r="A798" s="40">
        <v>88530</v>
      </c>
      <c r="B798" s="26">
        <v>168.95</v>
      </c>
      <c r="C798" s="9">
        <v>13</v>
      </c>
      <c r="D798" s="18">
        <f t="shared" si="24"/>
        <v>2196.35</v>
      </c>
      <c r="E798" s="25"/>
      <c r="F798" s="18">
        <f t="shared" si="25"/>
        <v>2196.35</v>
      </c>
    </row>
    <row r="799" spans="1:6" x14ac:dyDescent="0.25">
      <c r="A799" s="40">
        <v>88545</v>
      </c>
      <c r="B799" s="26">
        <v>168.95</v>
      </c>
      <c r="C799" s="9">
        <v>18</v>
      </c>
      <c r="D799" s="18">
        <f t="shared" si="24"/>
        <v>3041.1</v>
      </c>
      <c r="E799" s="25"/>
      <c r="F799" s="18">
        <f t="shared" si="25"/>
        <v>3041.1</v>
      </c>
    </row>
    <row r="800" spans="1:6" x14ac:dyDescent="0.25">
      <c r="A800" s="40">
        <v>88573</v>
      </c>
      <c r="B800" s="26">
        <v>340.95</v>
      </c>
      <c r="C800" s="9">
        <v>8</v>
      </c>
      <c r="D800" s="18">
        <f t="shared" si="24"/>
        <v>2727.6</v>
      </c>
      <c r="E800" s="25"/>
      <c r="F800" s="18">
        <f t="shared" si="25"/>
        <v>2727.6</v>
      </c>
    </row>
    <row r="801" spans="1:6" x14ac:dyDescent="0.25">
      <c r="A801" s="40">
        <v>88733</v>
      </c>
      <c r="B801" s="26">
        <v>168.95</v>
      </c>
      <c r="C801" s="9">
        <v>11</v>
      </c>
      <c r="D801" s="18">
        <f t="shared" si="24"/>
        <v>1858.4499999999998</v>
      </c>
      <c r="E801" s="25"/>
      <c r="F801" s="18">
        <f t="shared" si="25"/>
        <v>1858.4499999999998</v>
      </c>
    </row>
    <row r="802" spans="1:6" x14ac:dyDescent="0.25">
      <c r="A802" s="40">
        <v>88952</v>
      </c>
      <c r="B802" s="26">
        <v>79.95</v>
      </c>
      <c r="C802" s="9">
        <v>8</v>
      </c>
      <c r="D802" s="18">
        <f t="shared" si="24"/>
        <v>639.6</v>
      </c>
      <c r="E802" s="25"/>
      <c r="F802" s="18">
        <f t="shared" si="25"/>
        <v>639.6</v>
      </c>
    </row>
    <row r="803" spans="1:6" x14ac:dyDescent="0.25">
      <c r="A803" s="40">
        <v>88963</v>
      </c>
      <c r="B803" s="26">
        <v>168.95</v>
      </c>
      <c r="C803" s="9">
        <v>7</v>
      </c>
      <c r="D803" s="18">
        <f t="shared" si="24"/>
        <v>1182.6499999999999</v>
      </c>
      <c r="E803" s="25"/>
      <c r="F803" s="18">
        <f t="shared" si="25"/>
        <v>1182.6499999999999</v>
      </c>
    </row>
    <row r="804" spans="1:6" x14ac:dyDescent="0.25">
      <c r="A804" s="40">
        <v>88982</v>
      </c>
      <c r="B804" s="26">
        <v>168.95</v>
      </c>
      <c r="C804" s="9">
        <v>9</v>
      </c>
      <c r="D804" s="18">
        <f t="shared" si="24"/>
        <v>1520.55</v>
      </c>
      <c r="E804" s="25"/>
      <c r="F804" s="18">
        <f t="shared" si="25"/>
        <v>1520.55</v>
      </c>
    </row>
    <row r="805" spans="1:6" x14ac:dyDescent="0.25">
      <c r="A805" s="40">
        <v>88985</v>
      </c>
      <c r="B805" s="26">
        <v>799.95</v>
      </c>
      <c r="C805" s="9">
        <v>13</v>
      </c>
      <c r="D805" s="18">
        <f t="shared" si="24"/>
        <v>10399.35</v>
      </c>
      <c r="E805" s="25"/>
      <c r="F805" s="18">
        <f t="shared" si="25"/>
        <v>10399.35</v>
      </c>
    </row>
    <row r="806" spans="1:6" x14ac:dyDescent="0.25">
      <c r="A806" s="40">
        <v>89111</v>
      </c>
      <c r="B806" s="26">
        <v>168.95</v>
      </c>
      <c r="C806" s="9">
        <v>12</v>
      </c>
      <c r="D806" s="18">
        <f t="shared" si="24"/>
        <v>2027.3999999999999</v>
      </c>
      <c r="E806" s="25"/>
      <c r="F806" s="18">
        <f t="shared" si="25"/>
        <v>2027.3999999999999</v>
      </c>
    </row>
    <row r="807" spans="1:6" x14ac:dyDescent="0.25">
      <c r="A807" s="40">
        <v>89138</v>
      </c>
      <c r="B807" s="26">
        <v>340.95</v>
      </c>
      <c r="C807" s="9">
        <v>12</v>
      </c>
      <c r="D807" s="18">
        <f t="shared" si="24"/>
        <v>4091.3999999999996</v>
      </c>
      <c r="E807" s="25"/>
      <c r="F807" s="18">
        <f t="shared" si="25"/>
        <v>4091.3999999999996</v>
      </c>
    </row>
    <row r="808" spans="1:6" x14ac:dyDescent="0.25">
      <c r="A808" s="40">
        <v>89253</v>
      </c>
      <c r="B808" s="26">
        <v>799.95</v>
      </c>
      <c r="C808" s="9">
        <v>7</v>
      </c>
      <c r="D808" s="18">
        <f t="shared" si="24"/>
        <v>5599.6500000000005</v>
      </c>
      <c r="E808" s="25"/>
      <c r="F808" s="18">
        <f t="shared" si="25"/>
        <v>5599.6500000000005</v>
      </c>
    </row>
    <row r="809" spans="1:6" x14ac:dyDescent="0.25">
      <c r="A809" s="40">
        <v>89404</v>
      </c>
      <c r="B809" s="26">
        <v>340.95</v>
      </c>
      <c r="C809" s="9">
        <v>14</v>
      </c>
      <c r="D809" s="18">
        <f t="shared" si="24"/>
        <v>4773.3</v>
      </c>
      <c r="E809" s="25"/>
      <c r="F809" s="18">
        <f t="shared" si="25"/>
        <v>4773.3</v>
      </c>
    </row>
    <row r="810" spans="1:6" x14ac:dyDescent="0.25">
      <c r="A810" s="40">
        <v>89421</v>
      </c>
      <c r="B810" s="26">
        <v>799.95</v>
      </c>
      <c r="C810" s="9">
        <v>15</v>
      </c>
      <c r="D810" s="18">
        <f t="shared" si="24"/>
        <v>11999.25</v>
      </c>
      <c r="E810" s="25"/>
      <c r="F810" s="18">
        <f t="shared" si="25"/>
        <v>11999.25</v>
      </c>
    </row>
    <row r="811" spans="1:6" x14ac:dyDescent="0.25">
      <c r="A811" s="40">
        <v>89511</v>
      </c>
      <c r="B811" s="26">
        <v>340.95</v>
      </c>
      <c r="C811" s="9">
        <v>14</v>
      </c>
      <c r="D811" s="18">
        <f t="shared" si="24"/>
        <v>4773.3</v>
      </c>
      <c r="E811" s="25"/>
      <c r="F811" s="18">
        <f t="shared" si="25"/>
        <v>4773.3</v>
      </c>
    </row>
    <row r="812" spans="1:6" x14ac:dyDescent="0.25">
      <c r="A812" s="40">
        <v>89513</v>
      </c>
      <c r="B812" s="26">
        <v>799.95</v>
      </c>
      <c r="C812" s="9">
        <v>7</v>
      </c>
      <c r="D812" s="18">
        <f t="shared" si="24"/>
        <v>5599.6500000000005</v>
      </c>
      <c r="E812" s="25"/>
      <c r="F812" s="18">
        <f t="shared" si="25"/>
        <v>5599.6500000000005</v>
      </c>
    </row>
    <row r="813" spans="1:6" x14ac:dyDescent="0.25">
      <c r="A813" s="40">
        <v>89616</v>
      </c>
      <c r="B813" s="26">
        <v>799.95</v>
      </c>
      <c r="C813" s="9">
        <v>14</v>
      </c>
      <c r="D813" s="18">
        <f t="shared" si="24"/>
        <v>11199.300000000001</v>
      </c>
      <c r="E813" s="25"/>
      <c r="F813" s="18">
        <f t="shared" si="25"/>
        <v>11199.300000000001</v>
      </c>
    </row>
    <row r="814" spans="1:6" x14ac:dyDescent="0.25">
      <c r="A814" s="40">
        <v>89620</v>
      </c>
      <c r="B814" s="26">
        <v>340.95</v>
      </c>
      <c r="C814" s="9">
        <v>2</v>
      </c>
      <c r="D814" s="18">
        <f t="shared" si="24"/>
        <v>681.9</v>
      </c>
      <c r="E814" s="25"/>
      <c r="F814" s="18">
        <f t="shared" si="25"/>
        <v>681.9</v>
      </c>
    </row>
    <row r="815" spans="1:6" x14ac:dyDescent="0.25">
      <c r="A815" s="40">
        <v>89665</v>
      </c>
      <c r="B815" s="26">
        <v>168.95</v>
      </c>
      <c r="C815" s="9">
        <v>6</v>
      </c>
      <c r="D815" s="18">
        <f t="shared" si="24"/>
        <v>1013.6999999999999</v>
      </c>
      <c r="E815" s="25"/>
      <c r="F815" s="18">
        <f t="shared" si="25"/>
        <v>1013.6999999999999</v>
      </c>
    </row>
    <row r="816" spans="1:6" x14ac:dyDescent="0.25">
      <c r="A816" s="40">
        <v>89763</v>
      </c>
      <c r="B816" s="26">
        <v>340.95</v>
      </c>
      <c r="C816" s="9">
        <v>10</v>
      </c>
      <c r="D816" s="18">
        <f t="shared" si="24"/>
        <v>3409.5</v>
      </c>
      <c r="E816" s="25"/>
      <c r="F816" s="18">
        <f t="shared" si="25"/>
        <v>3409.5</v>
      </c>
    </row>
    <row r="817" spans="1:6" x14ac:dyDescent="0.25">
      <c r="A817" s="40">
        <v>90045</v>
      </c>
      <c r="B817" s="26">
        <v>168.95</v>
      </c>
      <c r="C817" s="9">
        <v>8</v>
      </c>
      <c r="D817" s="18">
        <f t="shared" si="24"/>
        <v>1351.6</v>
      </c>
      <c r="E817" s="25"/>
      <c r="F817" s="18">
        <f t="shared" si="25"/>
        <v>1351.6</v>
      </c>
    </row>
    <row r="818" spans="1:6" x14ac:dyDescent="0.25">
      <c r="A818" s="40">
        <v>90224</v>
      </c>
      <c r="B818" s="26">
        <v>340.95</v>
      </c>
      <c r="C818" s="9">
        <v>4</v>
      </c>
      <c r="D818" s="18">
        <f t="shared" si="24"/>
        <v>1363.8</v>
      </c>
      <c r="E818" s="25"/>
      <c r="F818" s="18">
        <f t="shared" si="25"/>
        <v>1363.8</v>
      </c>
    </row>
    <row r="819" spans="1:6" x14ac:dyDescent="0.25">
      <c r="A819" s="40">
        <v>90260</v>
      </c>
      <c r="B819" s="26">
        <v>340.95</v>
      </c>
      <c r="C819" s="9">
        <v>4</v>
      </c>
      <c r="D819" s="18">
        <f t="shared" si="24"/>
        <v>1363.8</v>
      </c>
      <c r="E819" s="25"/>
      <c r="F819" s="18">
        <f t="shared" si="25"/>
        <v>1363.8</v>
      </c>
    </row>
    <row r="820" spans="1:6" x14ac:dyDescent="0.25">
      <c r="A820" s="40">
        <v>90277</v>
      </c>
      <c r="B820" s="26">
        <v>340.95</v>
      </c>
      <c r="C820" s="9">
        <v>8</v>
      </c>
      <c r="D820" s="18">
        <f t="shared" si="24"/>
        <v>2727.6</v>
      </c>
      <c r="E820" s="25"/>
      <c r="F820" s="18">
        <f t="shared" si="25"/>
        <v>2727.6</v>
      </c>
    </row>
    <row r="821" spans="1:6" x14ac:dyDescent="0.25">
      <c r="A821" s="40">
        <v>90345</v>
      </c>
      <c r="B821" s="26">
        <v>168.95</v>
      </c>
      <c r="C821" s="9">
        <v>3</v>
      </c>
      <c r="D821" s="18">
        <f t="shared" si="24"/>
        <v>506.84999999999997</v>
      </c>
      <c r="E821" s="25"/>
      <c r="F821" s="18">
        <f t="shared" si="25"/>
        <v>506.84999999999997</v>
      </c>
    </row>
    <row r="822" spans="1:6" x14ac:dyDescent="0.25">
      <c r="A822" s="40">
        <v>90380</v>
      </c>
      <c r="B822" s="26">
        <v>79.95</v>
      </c>
      <c r="C822" s="9">
        <v>7</v>
      </c>
      <c r="D822" s="18">
        <f t="shared" si="24"/>
        <v>559.65</v>
      </c>
      <c r="E822" s="25"/>
      <c r="F822" s="18">
        <f t="shared" si="25"/>
        <v>559.65</v>
      </c>
    </row>
    <row r="823" spans="1:6" x14ac:dyDescent="0.25">
      <c r="A823" s="40">
        <v>90426</v>
      </c>
      <c r="B823" s="26">
        <v>799.95</v>
      </c>
      <c r="C823" s="9">
        <v>13</v>
      </c>
      <c r="D823" s="18">
        <f t="shared" si="24"/>
        <v>10399.35</v>
      </c>
      <c r="E823" s="25"/>
      <c r="F823" s="18">
        <f t="shared" si="25"/>
        <v>10399.35</v>
      </c>
    </row>
    <row r="824" spans="1:6" x14ac:dyDescent="0.25">
      <c r="A824" s="40">
        <v>90784</v>
      </c>
      <c r="B824" s="26">
        <v>799.95</v>
      </c>
      <c r="C824" s="9">
        <v>3</v>
      </c>
      <c r="D824" s="18">
        <f t="shared" si="24"/>
        <v>2399.8500000000004</v>
      </c>
      <c r="E824" s="25"/>
      <c r="F824" s="18">
        <f t="shared" si="25"/>
        <v>2399.8500000000004</v>
      </c>
    </row>
    <row r="825" spans="1:6" x14ac:dyDescent="0.25">
      <c r="A825" s="40">
        <v>90968</v>
      </c>
      <c r="B825" s="26">
        <v>340.95</v>
      </c>
      <c r="C825" s="9">
        <v>2</v>
      </c>
      <c r="D825" s="18">
        <f t="shared" si="24"/>
        <v>681.9</v>
      </c>
      <c r="E825" s="25"/>
      <c r="F825" s="18">
        <f t="shared" si="25"/>
        <v>681.9</v>
      </c>
    </row>
    <row r="826" spans="1:6" x14ac:dyDescent="0.25">
      <c r="A826" s="40">
        <v>90993</v>
      </c>
      <c r="B826" s="26">
        <v>799.95</v>
      </c>
      <c r="C826" s="9">
        <v>8</v>
      </c>
      <c r="D826" s="18">
        <f t="shared" si="24"/>
        <v>6399.6</v>
      </c>
      <c r="E826" s="25"/>
      <c r="F826" s="18">
        <f t="shared" si="25"/>
        <v>6399.6</v>
      </c>
    </row>
    <row r="827" spans="1:6" x14ac:dyDescent="0.25">
      <c r="A827" s="40">
        <v>91006</v>
      </c>
      <c r="B827" s="26">
        <v>340.95</v>
      </c>
      <c r="C827" s="9">
        <v>4</v>
      </c>
      <c r="D827" s="18">
        <f t="shared" si="24"/>
        <v>1363.8</v>
      </c>
      <c r="E827" s="25"/>
      <c r="F827" s="18">
        <f t="shared" si="25"/>
        <v>1363.8</v>
      </c>
    </row>
    <row r="828" spans="1:6" x14ac:dyDescent="0.25">
      <c r="A828" s="40">
        <v>91175</v>
      </c>
      <c r="B828" s="26">
        <v>799.95</v>
      </c>
      <c r="C828" s="9">
        <v>12</v>
      </c>
      <c r="D828" s="18">
        <f t="shared" si="24"/>
        <v>9599.4000000000015</v>
      </c>
      <c r="E828" s="25"/>
      <c r="F828" s="18">
        <f t="shared" si="25"/>
        <v>9599.4000000000015</v>
      </c>
    </row>
    <row r="829" spans="1:6" x14ac:dyDescent="0.25">
      <c r="A829" s="40">
        <v>91338</v>
      </c>
      <c r="B829" s="26">
        <v>340.95</v>
      </c>
      <c r="C829" s="9">
        <v>13</v>
      </c>
      <c r="D829" s="18">
        <f t="shared" si="24"/>
        <v>4432.3499999999995</v>
      </c>
      <c r="E829" s="25"/>
      <c r="F829" s="18">
        <f t="shared" si="25"/>
        <v>4432.3499999999995</v>
      </c>
    </row>
    <row r="830" spans="1:6" x14ac:dyDescent="0.25">
      <c r="A830" s="40">
        <v>91373</v>
      </c>
      <c r="B830" s="26">
        <v>168.95</v>
      </c>
      <c r="C830" s="9">
        <v>1</v>
      </c>
      <c r="D830" s="18">
        <f t="shared" si="24"/>
        <v>168.95</v>
      </c>
      <c r="E830" s="25"/>
      <c r="F830" s="18">
        <f t="shared" si="25"/>
        <v>168.95</v>
      </c>
    </row>
    <row r="831" spans="1:6" x14ac:dyDescent="0.25">
      <c r="A831" s="40">
        <v>91426</v>
      </c>
      <c r="B831" s="26">
        <v>79.95</v>
      </c>
      <c r="C831" s="9">
        <v>10</v>
      </c>
      <c r="D831" s="18">
        <f t="shared" si="24"/>
        <v>799.5</v>
      </c>
      <c r="E831" s="25"/>
      <c r="F831" s="18">
        <f t="shared" si="25"/>
        <v>799.5</v>
      </c>
    </row>
    <row r="832" spans="1:6" x14ac:dyDescent="0.25">
      <c r="A832" s="40">
        <v>91550</v>
      </c>
      <c r="B832" s="26">
        <v>79.95</v>
      </c>
      <c r="C832" s="9">
        <v>9</v>
      </c>
      <c r="D832" s="18">
        <f t="shared" si="24"/>
        <v>719.55000000000007</v>
      </c>
      <c r="E832" s="25"/>
      <c r="F832" s="18">
        <f t="shared" si="25"/>
        <v>719.55000000000007</v>
      </c>
    </row>
    <row r="833" spans="1:6" x14ac:dyDescent="0.25">
      <c r="A833" s="40">
        <v>91681</v>
      </c>
      <c r="B833" s="26">
        <v>79.95</v>
      </c>
      <c r="C833" s="9">
        <v>2</v>
      </c>
      <c r="D833" s="18">
        <f t="shared" si="24"/>
        <v>159.9</v>
      </c>
      <c r="E833" s="25"/>
      <c r="F833" s="18">
        <f t="shared" si="25"/>
        <v>159.9</v>
      </c>
    </row>
    <row r="834" spans="1:6" x14ac:dyDescent="0.25">
      <c r="A834" s="40">
        <v>91775</v>
      </c>
      <c r="B834" s="26">
        <v>340.95</v>
      </c>
      <c r="C834" s="9">
        <v>1</v>
      </c>
      <c r="D834" s="18">
        <f t="shared" si="24"/>
        <v>340.95</v>
      </c>
      <c r="E834" s="25"/>
      <c r="F834" s="18">
        <f t="shared" si="25"/>
        <v>340.95</v>
      </c>
    </row>
    <row r="835" spans="1:6" x14ac:dyDescent="0.25">
      <c r="A835" s="40">
        <v>91893</v>
      </c>
      <c r="B835" s="26">
        <v>340.95</v>
      </c>
      <c r="C835" s="9">
        <v>9</v>
      </c>
      <c r="D835" s="18">
        <f t="shared" ref="D835:D898" si="26">B835*C835</f>
        <v>3068.5499999999997</v>
      </c>
      <c r="E835" s="25"/>
      <c r="F835" s="18">
        <f t="shared" ref="F835:F898" si="27">D835-(D835*E835)</f>
        <v>3068.5499999999997</v>
      </c>
    </row>
    <row r="836" spans="1:6" x14ac:dyDescent="0.25">
      <c r="A836" s="40">
        <v>91981</v>
      </c>
      <c r="B836" s="26">
        <v>340.95</v>
      </c>
      <c r="C836" s="9">
        <v>8</v>
      </c>
      <c r="D836" s="18">
        <f t="shared" si="26"/>
        <v>2727.6</v>
      </c>
      <c r="E836" s="25"/>
      <c r="F836" s="18">
        <f t="shared" si="27"/>
        <v>2727.6</v>
      </c>
    </row>
    <row r="837" spans="1:6" x14ac:dyDescent="0.25">
      <c r="A837" s="40">
        <v>92054</v>
      </c>
      <c r="B837" s="26">
        <v>340.95</v>
      </c>
      <c r="C837" s="9">
        <v>2</v>
      </c>
      <c r="D837" s="18">
        <f t="shared" si="26"/>
        <v>681.9</v>
      </c>
      <c r="E837" s="25"/>
      <c r="F837" s="18">
        <f t="shared" si="27"/>
        <v>681.9</v>
      </c>
    </row>
    <row r="838" spans="1:6" x14ac:dyDescent="0.25">
      <c r="A838" s="40">
        <v>92075</v>
      </c>
      <c r="B838" s="26">
        <v>168.95</v>
      </c>
      <c r="C838" s="9">
        <v>13</v>
      </c>
      <c r="D838" s="18">
        <f t="shared" si="26"/>
        <v>2196.35</v>
      </c>
      <c r="E838" s="25"/>
      <c r="F838" s="18">
        <f t="shared" si="27"/>
        <v>2196.35</v>
      </c>
    </row>
    <row r="839" spans="1:6" x14ac:dyDescent="0.25">
      <c r="A839" s="40">
        <v>92185</v>
      </c>
      <c r="B839" s="26">
        <v>79.95</v>
      </c>
      <c r="C839" s="9">
        <v>12</v>
      </c>
      <c r="D839" s="18">
        <f t="shared" si="26"/>
        <v>959.40000000000009</v>
      </c>
      <c r="E839" s="25"/>
      <c r="F839" s="18">
        <f t="shared" si="27"/>
        <v>959.40000000000009</v>
      </c>
    </row>
    <row r="840" spans="1:6" x14ac:dyDescent="0.25">
      <c r="A840" s="40">
        <v>92233</v>
      </c>
      <c r="B840" s="26">
        <v>340.95</v>
      </c>
      <c r="C840" s="9">
        <v>6</v>
      </c>
      <c r="D840" s="18">
        <f t="shared" si="26"/>
        <v>2045.6999999999998</v>
      </c>
      <c r="E840" s="25"/>
      <c r="F840" s="18">
        <f t="shared" si="27"/>
        <v>2045.6999999999998</v>
      </c>
    </row>
    <row r="841" spans="1:6" x14ac:dyDescent="0.25">
      <c r="A841" s="40">
        <v>92335</v>
      </c>
      <c r="B841" s="26">
        <v>168.95</v>
      </c>
      <c r="C841" s="9">
        <v>4</v>
      </c>
      <c r="D841" s="18">
        <f t="shared" si="26"/>
        <v>675.8</v>
      </c>
      <c r="E841" s="25"/>
      <c r="F841" s="18">
        <f t="shared" si="27"/>
        <v>675.8</v>
      </c>
    </row>
    <row r="842" spans="1:6" x14ac:dyDescent="0.25">
      <c r="A842" s="40">
        <v>92359</v>
      </c>
      <c r="B842" s="26">
        <v>340.95</v>
      </c>
      <c r="C842" s="9">
        <v>7</v>
      </c>
      <c r="D842" s="18">
        <f t="shared" si="26"/>
        <v>2386.65</v>
      </c>
      <c r="E842" s="25"/>
      <c r="F842" s="18">
        <f t="shared" si="27"/>
        <v>2386.65</v>
      </c>
    </row>
    <row r="843" spans="1:6" x14ac:dyDescent="0.25">
      <c r="A843" s="40">
        <v>92479</v>
      </c>
      <c r="B843" s="26">
        <v>79.95</v>
      </c>
      <c r="C843" s="9">
        <v>5</v>
      </c>
      <c r="D843" s="18">
        <f t="shared" si="26"/>
        <v>399.75</v>
      </c>
      <c r="E843" s="25"/>
      <c r="F843" s="18">
        <f t="shared" si="27"/>
        <v>399.75</v>
      </c>
    </row>
    <row r="844" spans="1:6" x14ac:dyDescent="0.25">
      <c r="A844" s="40">
        <v>92537</v>
      </c>
      <c r="B844" s="26">
        <v>79.95</v>
      </c>
      <c r="C844" s="9">
        <v>6</v>
      </c>
      <c r="D844" s="18">
        <f t="shared" si="26"/>
        <v>479.70000000000005</v>
      </c>
      <c r="E844" s="25"/>
      <c r="F844" s="18">
        <f t="shared" si="27"/>
        <v>479.70000000000005</v>
      </c>
    </row>
    <row r="845" spans="1:6" x14ac:dyDescent="0.25">
      <c r="A845" s="40">
        <v>92715</v>
      </c>
      <c r="B845" s="26">
        <v>340.95</v>
      </c>
      <c r="C845" s="9">
        <v>3</v>
      </c>
      <c r="D845" s="18">
        <f t="shared" si="26"/>
        <v>1022.8499999999999</v>
      </c>
      <c r="E845" s="25"/>
      <c r="F845" s="18">
        <f t="shared" si="27"/>
        <v>1022.8499999999999</v>
      </c>
    </row>
    <row r="846" spans="1:6" x14ac:dyDescent="0.25">
      <c r="A846" s="40">
        <v>92766</v>
      </c>
      <c r="B846" s="26">
        <v>168.95</v>
      </c>
      <c r="C846" s="9">
        <v>1</v>
      </c>
      <c r="D846" s="18">
        <f t="shared" si="26"/>
        <v>168.95</v>
      </c>
      <c r="E846" s="25"/>
      <c r="F846" s="18">
        <f t="shared" si="27"/>
        <v>168.95</v>
      </c>
    </row>
    <row r="847" spans="1:6" x14ac:dyDescent="0.25">
      <c r="A847" s="40">
        <v>92848</v>
      </c>
      <c r="B847" s="26">
        <v>340.95</v>
      </c>
      <c r="C847" s="9">
        <v>18</v>
      </c>
      <c r="D847" s="18">
        <f t="shared" si="26"/>
        <v>6137.0999999999995</v>
      </c>
      <c r="E847" s="25"/>
      <c r="F847" s="18">
        <f t="shared" si="27"/>
        <v>6137.0999999999995</v>
      </c>
    </row>
    <row r="848" spans="1:6" x14ac:dyDescent="0.25">
      <c r="A848" s="40">
        <v>92923</v>
      </c>
      <c r="B848" s="26">
        <v>79.95</v>
      </c>
      <c r="C848" s="9">
        <v>13</v>
      </c>
      <c r="D848" s="18">
        <f t="shared" si="26"/>
        <v>1039.3500000000001</v>
      </c>
      <c r="E848" s="25"/>
      <c r="F848" s="18">
        <f t="shared" si="27"/>
        <v>1039.3500000000001</v>
      </c>
    </row>
    <row r="849" spans="1:6" x14ac:dyDescent="0.25">
      <c r="A849" s="40">
        <v>92926</v>
      </c>
      <c r="B849" s="26">
        <v>340.95</v>
      </c>
      <c r="C849" s="9">
        <v>3</v>
      </c>
      <c r="D849" s="18">
        <f t="shared" si="26"/>
        <v>1022.8499999999999</v>
      </c>
      <c r="E849" s="25"/>
      <c r="F849" s="18">
        <f t="shared" si="27"/>
        <v>1022.8499999999999</v>
      </c>
    </row>
    <row r="850" spans="1:6" x14ac:dyDescent="0.25">
      <c r="A850" s="40">
        <v>93024</v>
      </c>
      <c r="B850" s="26">
        <v>340.95</v>
      </c>
      <c r="C850" s="9">
        <v>12</v>
      </c>
      <c r="D850" s="18">
        <f t="shared" si="26"/>
        <v>4091.3999999999996</v>
      </c>
      <c r="E850" s="25"/>
      <c r="F850" s="18">
        <f t="shared" si="27"/>
        <v>4091.3999999999996</v>
      </c>
    </row>
    <row r="851" spans="1:6" x14ac:dyDescent="0.25">
      <c r="A851" s="40">
        <v>93036</v>
      </c>
      <c r="B851" s="26">
        <v>340.95</v>
      </c>
      <c r="C851" s="9">
        <v>7</v>
      </c>
      <c r="D851" s="18">
        <f t="shared" si="26"/>
        <v>2386.65</v>
      </c>
      <c r="E851" s="25"/>
      <c r="F851" s="18">
        <f t="shared" si="27"/>
        <v>2386.65</v>
      </c>
    </row>
    <row r="852" spans="1:6" x14ac:dyDescent="0.25">
      <c r="A852" s="40">
        <v>93041</v>
      </c>
      <c r="B852" s="26">
        <v>799.95</v>
      </c>
      <c r="C852" s="9">
        <v>8</v>
      </c>
      <c r="D852" s="18">
        <f t="shared" si="26"/>
        <v>6399.6</v>
      </c>
      <c r="E852" s="25"/>
      <c r="F852" s="18">
        <f t="shared" si="27"/>
        <v>6399.6</v>
      </c>
    </row>
    <row r="853" spans="1:6" x14ac:dyDescent="0.25">
      <c r="A853" s="40">
        <v>93045</v>
      </c>
      <c r="B853" s="26">
        <v>79.95</v>
      </c>
      <c r="C853" s="9">
        <v>4</v>
      </c>
      <c r="D853" s="18">
        <f t="shared" si="26"/>
        <v>319.8</v>
      </c>
      <c r="E853" s="25"/>
      <c r="F853" s="18">
        <f t="shared" si="27"/>
        <v>319.8</v>
      </c>
    </row>
    <row r="854" spans="1:6" x14ac:dyDescent="0.25">
      <c r="A854" s="40">
        <v>93621</v>
      </c>
      <c r="B854" s="26">
        <v>340.95</v>
      </c>
      <c r="C854" s="9">
        <v>7</v>
      </c>
      <c r="D854" s="18">
        <f t="shared" si="26"/>
        <v>2386.65</v>
      </c>
      <c r="E854" s="25"/>
      <c r="F854" s="18">
        <f t="shared" si="27"/>
        <v>2386.65</v>
      </c>
    </row>
    <row r="855" spans="1:6" x14ac:dyDescent="0.25">
      <c r="A855" s="40">
        <v>93901</v>
      </c>
      <c r="B855" s="26">
        <v>799.95</v>
      </c>
      <c r="C855" s="9">
        <v>3</v>
      </c>
      <c r="D855" s="18">
        <f t="shared" si="26"/>
        <v>2399.8500000000004</v>
      </c>
      <c r="E855" s="25"/>
      <c r="F855" s="18">
        <f t="shared" si="27"/>
        <v>2399.8500000000004</v>
      </c>
    </row>
    <row r="856" spans="1:6" x14ac:dyDescent="0.25">
      <c r="A856" s="40">
        <v>94122</v>
      </c>
      <c r="B856" s="26">
        <v>79.95</v>
      </c>
      <c r="C856" s="9">
        <v>4</v>
      </c>
      <c r="D856" s="18">
        <f t="shared" si="26"/>
        <v>319.8</v>
      </c>
      <c r="E856" s="25"/>
      <c r="F856" s="18">
        <f t="shared" si="27"/>
        <v>319.8</v>
      </c>
    </row>
    <row r="857" spans="1:6" x14ac:dyDescent="0.25">
      <c r="A857" s="40">
        <v>94177</v>
      </c>
      <c r="B857" s="26">
        <v>168.95</v>
      </c>
      <c r="C857" s="9">
        <v>11</v>
      </c>
      <c r="D857" s="18">
        <f t="shared" si="26"/>
        <v>1858.4499999999998</v>
      </c>
      <c r="E857" s="25"/>
      <c r="F857" s="18">
        <f t="shared" si="27"/>
        <v>1858.4499999999998</v>
      </c>
    </row>
    <row r="858" spans="1:6" x14ac:dyDescent="0.25">
      <c r="A858" s="40">
        <v>94179</v>
      </c>
      <c r="B858" s="26">
        <v>168.95</v>
      </c>
      <c r="C858" s="9">
        <v>14</v>
      </c>
      <c r="D858" s="18">
        <f t="shared" si="26"/>
        <v>2365.2999999999997</v>
      </c>
      <c r="E858" s="25"/>
      <c r="F858" s="18">
        <f t="shared" si="27"/>
        <v>2365.2999999999997</v>
      </c>
    </row>
    <row r="859" spans="1:6" x14ac:dyDescent="0.25">
      <c r="A859" s="40">
        <v>94188</v>
      </c>
      <c r="B859" s="26">
        <v>168.95</v>
      </c>
      <c r="C859" s="9">
        <v>6</v>
      </c>
      <c r="D859" s="18">
        <f t="shared" si="26"/>
        <v>1013.6999999999999</v>
      </c>
      <c r="E859" s="25"/>
      <c r="F859" s="18">
        <f t="shared" si="27"/>
        <v>1013.6999999999999</v>
      </c>
    </row>
    <row r="860" spans="1:6" x14ac:dyDescent="0.25">
      <c r="A860" s="40">
        <v>94476</v>
      </c>
      <c r="B860" s="26">
        <v>79.95</v>
      </c>
      <c r="C860" s="9">
        <v>17</v>
      </c>
      <c r="D860" s="18">
        <f t="shared" si="26"/>
        <v>1359.15</v>
      </c>
      <c r="E860" s="25"/>
      <c r="F860" s="18">
        <f t="shared" si="27"/>
        <v>1359.15</v>
      </c>
    </row>
    <row r="861" spans="1:6" x14ac:dyDescent="0.25">
      <c r="A861" s="40">
        <v>94488</v>
      </c>
      <c r="B861" s="26">
        <v>168.95</v>
      </c>
      <c r="C861" s="9">
        <v>18</v>
      </c>
      <c r="D861" s="18">
        <f t="shared" si="26"/>
        <v>3041.1</v>
      </c>
      <c r="E861" s="25"/>
      <c r="F861" s="18">
        <f t="shared" si="27"/>
        <v>3041.1</v>
      </c>
    </row>
    <row r="862" spans="1:6" x14ac:dyDescent="0.25">
      <c r="A862" s="40">
        <v>94538</v>
      </c>
      <c r="B862" s="26">
        <v>799.95</v>
      </c>
      <c r="C862" s="9">
        <v>9</v>
      </c>
      <c r="D862" s="18">
        <f t="shared" si="26"/>
        <v>7199.55</v>
      </c>
      <c r="E862" s="25"/>
      <c r="F862" s="18">
        <f t="shared" si="27"/>
        <v>7199.55</v>
      </c>
    </row>
    <row r="863" spans="1:6" x14ac:dyDescent="0.25">
      <c r="A863" s="40">
        <v>94620</v>
      </c>
      <c r="B863" s="26">
        <v>79.95</v>
      </c>
      <c r="C863" s="9">
        <v>12</v>
      </c>
      <c r="D863" s="18">
        <f t="shared" si="26"/>
        <v>959.40000000000009</v>
      </c>
      <c r="E863" s="25"/>
      <c r="F863" s="18">
        <f t="shared" si="27"/>
        <v>959.40000000000009</v>
      </c>
    </row>
    <row r="864" spans="1:6" x14ac:dyDescent="0.25">
      <c r="A864" s="40">
        <v>94669</v>
      </c>
      <c r="B864" s="26">
        <v>340.95</v>
      </c>
      <c r="C864" s="9">
        <v>13</v>
      </c>
      <c r="D864" s="18">
        <f t="shared" si="26"/>
        <v>4432.3499999999995</v>
      </c>
      <c r="E864" s="25"/>
      <c r="F864" s="18">
        <f t="shared" si="27"/>
        <v>4432.3499999999995</v>
      </c>
    </row>
    <row r="865" spans="1:6" x14ac:dyDescent="0.25">
      <c r="A865" s="40">
        <v>94743</v>
      </c>
      <c r="B865" s="26">
        <v>168.95</v>
      </c>
      <c r="C865" s="9">
        <v>20</v>
      </c>
      <c r="D865" s="18">
        <f t="shared" si="26"/>
        <v>3379</v>
      </c>
      <c r="E865" s="25"/>
      <c r="F865" s="18">
        <f t="shared" si="27"/>
        <v>3379</v>
      </c>
    </row>
    <row r="866" spans="1:6" x14ac:dyDescent="0.25">
      <c r="A866" s="40">
        <v>94745</v>
      </c>
      <c r="B866" s="26">
        <v>799.95</v>
      </c>
      <c r="C866" s="9">
        <v>19</v>
      </c>
      <c r="D866" s="18">
        <f t="shared" si="26"/>
        <v>15199.050000000001</v>
      </c>
      <c r="E866" s="25"/>
      <c r="F866" s="18">
        <f t="shared" si="27"/>
        <v>15199.050000000001</v>
      </c>
    </row>
    <row r="867" spans="1:6" x14ac:dyDescent="0.25">
      <c r="A867" s="40">
        <v>94806</v>
      </c>
      <c r="B867" s="26">
        <v>79.95</v>
      </c>
      <c r="C867" s="9">
        <v>7</v>
      </c>
      <c r="D867" s="18">
        <f t="shared" si="26"/>
        <v>559.65</v>
      </c>
      <c r="E867" s="25"/>
      <c r="F867" s="18">
        <f t="shared" si="27"/>
        <v>559.65</v>
      </c>
    </row>
    <row r="868" spans="1:6" x14ac:dyDescent="0.25">
      <c r="A868" s="40">
        <v>94870</v>
      </c>
      <c r="B868" s="26">
        <v>340.95</v>
      </c>
      <c r="C868" s="9">
        <v>7</v>
      </c>
      <c r="D868" s="18">
        <f t="shared" si="26"/>
        <v>2386.65</v>
      </c>
      <c r="E868" s="25"/>
      <c r="F868" s="18">
        <f t="shared" si="27"/>
        <v>2386.65</v>
      </c>
    </row>
    <row r="869" spans="1:6" x14ac:dyDescent="0.25">
      <c r="A869" s="40">
        <v>94959</v>
      </c>
      <c r="B869" s="26">
        <v>340.95</v>
      </c>
      <c r="C869" s="9">
        <v>11</v>
      </c>
      <c r="D869" s="18">
        <f t="shared" si="26"/>
        <v>3750.45</v>
      </c>
      <c r="E869" s="25"/>
      <c r="F869" s="18">
        <f t="shared" si="27"/>
        <v>3750.45</v>
      </c>
    </row>
    <row r="870" spans="1:6" x14ac:dyDescent="0.25">
      <c r="A870" s="40">
        <v>95154</v>
      </c>
      <c r="B870" s="26">
        <v>340.95</v>
      </c>
      <c r="C870" s="9">
        <v>6</v>
      </c>
      <c r="D870" s="18">
        <f t="shared" si="26"/>
        <v>2045.6999999999998</v>
      </c>
      <c r="E870" s="25"/>
      <c r="F870" s="18">
        <f t="shared" si="27"/>
        <v>2045.6999999999998</v>
      </c>
    </row>
    <row r="871" spans="1:6" x14ac:dyDescent="0.25">
      <c r="A871" s="40">
        <v>95162</v>
      </c>
      <c r="B871" s="26">
        <v>168.95</v>
      </c>
      <c r="C871" s="9">
        <v>8</v>
      </c>
      <c r="D871" s="18">
        <f t="shared" si="26"/>
        <v>1351.6</v>
      </c>
      <c r="E871" s="25"/>
      <c r="F871" s="18">
        <f t="shared" si="27"/>
        <v>1351.6</v>
      </c>
    </row>
    <row r="872" spans="1:6" x14ac:dyDescent="0.25">
      <c r="A872" s="40">
        <v>95459</v>
      </c>
      <c r="B872" s="26">
        <v>799.95</v>
      </c>
      <c r="C872" s="9">
        <v>14</v>
      </c>
      <c r="D872" s="18">
        <f t="shared" si="26"/>
        <v>11199.300000000001</v>
      </c>
      <c r="E872" s="25"/>
      <c r="F872" s="18">
        <f t="shared" si="27"/>
        <v>11199.300000000001</v>
      </c>
    </row>
    <row r="873" spans="1:6" x14ac:dyDescent="0.25">
      <c r="A873" s="40">
        <v>95479</v>
      </c>
      <c r="B873" s="26">
        <v>340.95</v>
      </c>
      <c r="C873" s="9">
        <v>6</v>
      </c>
      <c r="D873" s="18">
        <f t="shared" si="26"/>
        <v>2045.6999999999998</v>
      </c>
      <c r="E873" s="25"/>
      <c r="F873" s="18">
        <f t="shared" si="27"/>
        <v>2045.6999999999998</v>
      </c>
    </row>
    <row r="874" spans="1:6" x14ac:dyDescent="0.25">
      <c r="A874" s="40">
        <v>95531</v>
      </c>
      <c r="B874" s="26">
        <v>799.95</v>
      </c>
      <c r="C874" s="9">
        <v>9</v>
      </c>
      <c r="D874" s="18">
        <f t="shared" si="26"/>
        <v>7199.55</v>
      </c>
      <c r="E874" s="25"/>
      <c r="F874" s="18">
        <f t="shared" si="27"/>
        <v>7199.55</v>
      </c>
    </row>
    <row r="875" spans="1:6" x14ac:dyDescent="0.25">
      <c r="A875" s="40">
        <v>95557</v>
      </c>
      <c r="B875" s="26">
        <v>340.95</v>
      </c>
      <c r="C875" s="9">
        <v>14</v>
      </c>
      <c r="D875" s="18">
        <f t="shared" si="26"/>
        <v>4773.3</v>
      </c>
      <c r="E875" s="25"/>
      <c r="F875" s="18">
        <f t="shared" si="27"/>
        <v>4773.3</v>
      </c>
    </row>
    <row r="876" spans="1:6" x14ac:dyDescent="0.25">
      <c r="A876" s="40">
        <v>95580</v>
      </c>
      <c r="B876" s="26">
        <v>168.95</v>
      </c>
      <c r="C876" s="9">
        <v>14</v>
      </c>
      <c r="D876" s="18">
        <f t="shared" si="26"/>
        <v>2365.2999999999997</v>
      </c>
      <c r="E876" s="25"/>
      <c r="F876" s="18">
        <f t="shared" si="27"/>
        <v>2365.2999999999997</v>
      </c>
    </row>
    <row r="877" spans="1:6" x14ac:dyDescent="0.25">
      <c r="A877" s="40">
        <v>95683</v>
      </c>
      <c r="B877" s="26">
        <v>340.95</v>
      </c>
      <c r="C877" s="9">
        <v>12</v>
      </c>
      <c r="D877" s="18">
        <f t="shared" si="26"/>
        <v>4091.3999999999996</v>
      </c>
      <c r="E877" s="25"/>
      <c r="F877" s="18">
        <f t="shared" si="27"/>
        <v>4091.3999999999996</v>
      </c>
    </row>
    <row r="878" spans="1:6" x14ac:dyDescent="0.25">
      <c r="A878" s="40">
        <v>95697</v>
      </c>
      <c r="B878" s="26">
        <v>799.95</v>
      </c>
      <c r="C878" s="9">
        <v>3</v>
      </c>
      <c r="D878" s="18">
        <f t="shared" si="26"/>
        <v>2399.8500000000004</v>
      </c>
      <c r="E878" s="25"/>
      <c r="F878" s="18">
        <f t="shared" si="27"/>
        <v>2399.8500000000004</v>
      </c>
    </row>
    <row r="879" spans="1:6" x14ac:dyDescent="0.25">
      <c r="A879" s="40">
        <v>95986</v>
      </c>
      <c r="B879" s="26">
        <v>79.95</v>
      </c>
      <c r="C879" s="9">
        <v>1</v>
      </c>
      <c r="D879" s="18">
        <f t="shared" si="26"/>
        <v>79.95</v>
      </c>
      <c r="E879" s="25"/>
      <c r="F879" s="18">
        <f t="shared" si="27"/>
        <v>79.95</v>
      </c>
    </row>
    <row r="880" spans="1:6" x14ac:dyDescent="0.25">
      <c r="A880" s="40">
        <v>96041</v>
      </c>
      <c r="B880" s="26">
        <v>340.95</v>
      </c>
      <c r="C880" s="9">
        <v>10</v>
      </c>
      <c r="D880" s="18">
        <f t="shared" si="26"/>
        <v>3409.5</v>
      </c>
      <c r="E880" s="25"/>
      <c r="F880" s="18">
        <f t="shared" si="27"/>
        <v>3409.5</v>
      </c>
    </row>
    <row r="881" spans="1:6" x14ac:dyDescent="0.25">
      <c r="A881" s="40">
        <v>96055</v>
      </c>
      <c r="B881" s="26">
        <v>340.95</v>
      </c>
      <c r="C881" s="9">
        <v>5</v>
      </c>
      <c r="D881" s="18">
        <f t="shared" si="26"/>
        <v>1704.75</v>
      </c>
      <c r="E881" s="25"/>
      <c r="F881" s="18">
        <f t="shared" si="27"/>
        <v>1704.75</v>
      </c>
    </row>
    <row r="882" spans="1:6" x14ac:dyDescent="0.25">
      <c r="A882" s="40">
        <v>96076</v>
      </c>
      <c r="B882" s="26">
        <v>799.95</v>
      </c>
      <c r="C882" s="9">
        <v>9</v>
      </c>
      <c r="D882" s="18">
        <f t="shared" si="26"/>
        <v>7199.55</v>
      </c>
      <c r="E882" s="25"/>
      <c r="F882" s="18">
        <f t="shared" si="27"/>
        <v>7199.55</v>
      </c>
    </row>
    <row r="883" spans="1:6" x14ac:dyDescent="0.25">
      <c r="A883" s="40">
        <v>96361</v>
      </c>
      <c r="B883" s="26">
        <v>168.95</v>
      </c>
      <c r="C883" s="9">
        <v>20</v>
      </c>
      <c r="D883" s="18">
        <f t="shared" si="26"/>
        <v>3379</v>
      </c>
      <c r="E883" s="25"/>
      <c r="F883" s="18">
        <f t="shared" si="27"/>
        <v>3379</v>
      </c>
    </row>
    <row r="884" spans="1:6" x14ac:dyDescent="0.25">
      <c r="A884" s="40">
        <v>96733</v>
      </c>
      <c r="B884" s="26">
        <v>340.95</v>
      </c>
      <c r="C884" s="9">
        <v>20</v>
      </c>
      <c r="D884" s="18">
        <f t="shared" si="26"/>
        <v>6819</v>
      </c>
      <c r="E884" s="25"/>
      <c r="F884" s="18">
        <f t="shared" si="27"/>
        <v>6819</v>
      </c>
    </row>
    <row r="885" spans="1:6" x14ac:dyDescent="0.25">
      <c r="A885" s="40">
        <v>96809</v>
      </c>
      <c r="B885" s="26">
        <v>340.95</v>
      </c>
      <c r="C885" s="9">
        <v>15</v>
      </c>
      <c r="D885" s="18">
        <f t="shared" si="26"/>
        <v>5114.25</v>
      </c>
      <c r="E885" s="25"/>
      <c r="F885" s="18">
        <f t="shared" si="27"/>
        <v>5114.25</v>
      </c>
    </row>
    <row r="886" spans="1:6" x14ac:dyDescent="0.25">
      <c r="A886" s="40">
        <v>96962</v>
      </c>
      <c r="B886" s="26">
        <v>799.95</v>
      </c>
      <c r="C886" s="9">
        <v>13</v>
      </c>
      <c r="D886" s="18">
        <f t="shared" si="26"/>
        <v>10399.35</v>
      </c>
      <c r="E886" s="25"/>
      <c r="F886" s="18">
        <f t="shared" si="27"/>
        <v>10399.35</v>
      </c>
    </row>
    <row r="887" spans="1:6" x14ac:dyDescent="0.25">
      <c r="A887" s="40">
        <v>97084</v>
      </c>
      <c r="B887" s="26">
        <v>799.95</v>
      </c>
      <c r="C887" s="9">
        <v>5</v>
      </c>
      <c r="D887" s="18">
        <f t="shared" si="26"/>
        <v>3999.75</v>
      </c>
      <c r="E887" s="25"/>
      <c r="F887" s="18">
        <f t="shared" si="27"/>
        <v>3999.75</v>
      </c>
    </row>
    <row r="888" spans="1:6" x14ac:dyDescent="0.25">
      <c r="A888" s="40">
        <v>97118</v>
      </c>
      <c r="B888" s="26">
        <v>340.95</v>
      </c>
      <c r="C888" s="9">
        <v>7</v>
      </c>
      <c r="D888" s="18">
        <f t="shared" si="26"/>
        <v>2386.65</v>
      </c>
      <c r="E888" s="25"/>
      <c r="F888" s="18">
        <f t="shared" si="27"/>
        <v>2386.65</v>
      </c>
    </row>
    <row r="889" spans="1:6" x14ac:dyDescent="0.25">
      <c r="A889" s="40">
        <v>97415</v>
      </c>
      <c r="B889" s="26">
        <v>168.95</v>
      </c>
      <c r="C889" s="9">
        <v>2</v>
      </c>
      <c r="D889" s="18">
        <f t="shared" si="26"/>
        <v>337.9</v>
      </c>
      <c r="E889" s="25"/>
      <c r="F889" s="18">
        <f t="shared" si="27"/>
        <v>337.9</v>
      </c>
    </row>
    <row r="890" spans="1:6" x14ac:dyDescent="0.25">
      <c r="A890" s="40">
        <v>97676</v>
      </c>
      <c r="B890" s="26">
        <v>340.95</v>
      </c>
      <c r="C890" s="9">
        <v>10</v>
      </c>
      <c r="D890" s="18">
        <f t="shared" si="26"/>
        <v>3409.5</v>
      </c>
      <c r="E890" s="25"/>
      <c r="F890" s="18">
        <f t="shared" si="27"/>
        <v>3409.5</v>
      </c>
    </row>
    <row r="891" spans="1:6" x14ac:dyDescent="0.25">
      <c r="A891" s="40">
        <v>97687</v>
      </c>
      <c r="B891" s="26">
        <v>340.95</v>
      </c>
      <c r="C891" s="9">
        <v>4</v>
      </c>
      <c r="D891" s="18">
        <f t="shared" si="26"/>
        <v>1363.8</v>
      </c>
      <c r="E891" s="25"/>
      <c r="F891" s="18">
        <f t="shared" si="27"/>
        <v>1363.8</v>
      </c>
    </row>
    <row r="892" spans="1:6" x14ac:dyDescent="0.25">
      <c r="A892" s="40">
        <v>98056</v>
      </c>
      <c r="B892" s="26">
        <v>799.95</v>
      </c>
      <c r="C892" s="9">
        <v>14</v>
      </c>
      <c r="D892" s="18">
        <f t="shared" si="26"/>
        <v>11199.300000000001</v>
      </c>
      <c r="E892" s="25"/>
      <c r="F892" s="18">
        <f t="shared" si="27"/>
        <v>11199.300000000001</v>
      </c>
    </row>
    <row r="893" spans="1:6" x14ac:dyDescent="0.25">
      <c r="A893" s="40">
        <v>98134</v>
      </c>
      <c r="B893" s="26">
        <v>340.95</v>
      </c>
      <c r="C893" s="9">
        <v>18</v>
      </c>
      <c r="D893" s="18">
        <f t="shared" si="26"/>
        <v>6137.0999999999995</v>
      </c>
      <c r="E893" s="25"/>
      <c r="F893" s="18">
        <f t="shared" si="27"/>
        <v>6137.0999999999995</v>
      </c>
    </row>
    <row r="894" spans="1:6" x14ac:dyDescent="0.25">
      <c r="A894" s="40">
        <v>98172</v>
      </c>
      <c r="B894" s="26">
        <v>340.95</v>
      </c>
      <c r="C894" s="9">
        <v>5</v>
      </c>
      <c r="D894" s="18">
        <f t="shared" si="26"/>
        <v>1704.75</v>
      </c>
      <c r="E894" s="25"/>
      <c r="F894" s="18">
        <f t="shared" si="27"/>
        <v>1704.75</v>
      </c>
    </row>
    <row r="895" spans="1:6" x14ac:dyDescent="0.25">
      <c r="A895" s="40">
        <v>98244</v>
      </c>
      <c r="B895" s="26">
        <v>340.95</v>
      </c>
      <c r="C895" s="9">
        <v>19</v>
      </c>
      <c r="D895" s="18">
        <f t="shared" si="26"/>
        <v>6478.05</v>
      </c>
      <c r="E895" s="25"/>
      <c r="F895" s="18">
        <f t="shared" si="27"/>
        <v>6478.05</v>
      </c>
    </row>
    <row r="896" spans="1:6" x14ac:dyDescent="0.25">
      <c r="A896" s="40">
        <v>98251</v>
      </c>
      <c r="B896" s="26">
        <v>340.95</v>
      </c>
      <c r="C896" s="9">
        <v>5</v>
      </c>
      <c r="D896" s="18">
        <f t="shared" si="26"/>
        <v>1704.75</v>
      </c>
      <c r="E896" s="25"/>
      <c r="F896" s="18">
        <f t="shared" si="27"/>
        <v>1704.75</v>
      </c>
    </row>
    <row r="897" spans="1:6" x14ac:dyDescent="0.25">
      <c r="A897" s="40">
        <v>98321</v>
      </c>
      <c r="B897" s="26">
        <v>168.95</v>
      </c>
      <c r="C897" s="9">
        <v>3</v>
      </c>
      <c r="D897" s="18">
        <f t="shared" si="26"/>
        <v>506.84999999999997</v>
      </c>
      <c r="E897" s="25"/>
      <c r="F897" s="18">
        <f t="shared" si="27"/>
        <v>506.84999999999997</v>
      </c>
    </row>
    <row r="898" spans="1:6" x14ac:dyDescent="0.25">
      <c r="A898" s="40">
        <v>98399</v>
      </c>
      <c r="B898" s="26">
        <v>168.95</v>
      </c>
      <c r="C898" s="9">
        <v>4</v>
      </c>
      <c r="D898" s="18">
        <f t="shared" si="26"/>
        <v>675.8</v>
      </c>
      <c r="E898" s="25"/>
      <c r="F898" s="18">
        <f t="shared" si="27"/>
        <v>675.8</v>
      </c>
    </row>
    <row r="899" spans="1:6" x14ac:dyDescent="0.25">
      <c r="A899" s="40">
        <v>98495</v>
      </c>
      <c r="B899" s="26">
        <v>799.95</v>
      </c>
      <c r="C899" s="9">
        <v>6</v>
      </c>
      <c r="D899" s="18">
        <f t="shared" ref="D899:D911" si="28">B899*C899</f>
        <v>4799.7000000000007</v>
      </c>
      <c r="E899" s="25"/>
      <c r="F899" s="18">
        <f t="shared" ref="F899:F911" si="29">D899-(D899*E899)</f>
        <v>4799.7000000000007</v>
      </c>
    </row>
    <row r="900" spans="1:6" x14ac:dyDescent="0.25">
      <c r="A900" s="40">
        <v>98540</v>
      </c>
      <c r="B900" s="26">
        <v>340.95</v>
      </c>
      <c r="C900" s="9">
        <v>14</v>
      </c>
      <c r="D900" s="18">
        <f t="shared" si="28"/>
        <v>4773.3</v>
      </c>
      <c r="E900" s="25"/>
      <c r="F900" s="18">
        <f t="shared" si="29"/>
        <v>4773.3</v>
      </c>
    </row>
    <row r="901" spans="1:6" x14ac:dyDescent="0.25">
      <c r="A901" s="40">
        <v>98673</v>
      </c>
      <c r="B901" s="26">
        <v>799.95</v>
      </c>
      <c r="C901" s="9">
        <v>5</v>
      </c>
      <c r="D901" s="18">
        <f t="shared" si="28"/>
        <v>3999.75</v>
      </c>
      <c r="E901" s="25"/>
      <c r="F901" s="18">
        <f t="shared" si="29"/>
        <v>3999.75</v>
      </c>
    </row>
    <row r="902" spans="1:6" x14ac:dyDescent="0.25">
      <c r="A902" s="40">
        <v>98731</v>
      </c>
      <c r="B902" s="26">
        <v>340.95</v>
      </c>
      <c r="C902" s="9">
        <v>9</v>
      </c>
      <c r="D902" s="18">
        <f t="shared" si="28"/>
        <v>3068.5499999999997</v>
      </c>
      <c r="E902" s="25"/>
      <c r="F902" s="18">
        <f t="shared" si="29"/>
        <v>3068.5499999999997</v>
      </c>
    </row>
    <row r="903" spans="1:6" x14ac:dyDescent="0.25">
      <c r="A903" s="40">
        <v>98860</v>
      </c>
      <c r="B903" s="26">
        <v>168.95</v>
      </c>
      <c r="C903" s="9">
        <v>4</v>
      </c>
      <c r="D903" s="18">
        <f t="shared" si="28"/>
        <v>675.8</v>
      </c>
      <c r="E903" s="25"/>
      <c r="F903" s="18">
        <f t="shared" si="29"/>
        <v>675.8</v>
      </c>
    </row>
    <row r="904" spans="1:6" x14ac:dyDescent="0.25">
      <c r="A904" s="40">
        <v>99156</v>
      </c>
      <c r="B904" s="26">
        <v>340.95</v>
      </c>
      <c r="C904" s="9">
        <v>8</v>
      </c>
      <c r="D904" s="18">
        <f t="shared" si="28"/>
        <v>2727.6</v>
      </c>
      <c r="E904" s="25"/>
      <c r="F904" s="18">
        <f t="shared" si="29"/>
        <v>2727.6</v>
      </c>
    </row>
    <row r="905" spans="1:6" x14ac:dyDescent="0.25">
      <c r="A905" s="40">
        <v>99168</v>
      </c>
      <c r="B905" s="26">
        <v>340.95</v>
      </c>
      <c r="C905" s="9">
        <v>6</v>
      </c>
      <c r="D905" s="18">
        <f t="shared" si="28"/>
        <v>2045.6999999999998</v>
      </c>
      <c r="E905" s="25"/>
      <c r="F905" s="18">
        <f t="shared" si="29"/>
        <v>2045.6999999999998</v>
      </c>
    </row>
    <row r="906" spans="1:6" x14ac:dyDescent="0.25">
      <c r="A906" s="40">
        <v>99609</v>
      </c>
      <c r="B906" s="26">
        <v>340.95</v>
      </c>
      <c r="C906" s="9">
        <v>7</v>
      </c>
      <c r="D906" s="18">
        <f t="shared" si="28"/>
        <v>2386.65</v>
      </c>
      <c r="E906" s="25"/>
      <c r="F906" s="18">
        <f t="shared" si="29"/>
        <v>2386.65</v>
      </c>
    </row>
    <row r="907" spans="1:6" x14ac:dyDescent="0.25">
      <c r="A907" s="40">
        <v>99688</v>
      </c>
      <c r="B907" s="26">
        <v>79.95</v>
      </c>
      <c r="C907" s="9">
        <v>10</v>
      </c>
      <c r="D907" s="18">
        <f t="shared" si="28"/>
        <v>799.5</v>
      </c>
      <c r="E907" s="25"/>
      <c r="F907" s="18">
        <f t="shared" si="29"/>
        <v>799.5</v>
      </c>
    </row>
    <row r="908" spans="1:6" x14ac:dyDescent="0.25">
      <c r="A908" s="40">
        <v>99847</v>
      </c>
      <c r="B908" s="26">
        <v>79.95</v>
      </c>
      <c r="C908" s="9">
        <v>11</v>
      </c>
      <c r="D908" s="18">
        <f t="shared" si="28"/>
        <v>879.45</v>
      </c>
      <c r="E908" s="25"/>
      <c r="F908" s="18">
        <f t="shared" si="29"/>
        <v>879.45</v>
      </c>
    </row>
    <row r="909" spans="1:6" x14ac:dyDescent="0.25">
      <c r="A909" s="40">
        <v>99848</v>
      </c>
      <c r="B909" s="26">
        <v>340.95</v>
      </c>
      <c r="C909" s="9">
        <v>17</v>
      </c>
      <c r="D909" s="18">
        <f t="shared" si="28"/>
        <v>5796.15</v>
      </c>
      <c r="E909" s="25"/>
      <c r="F909" s="18">
        <f t="shared" si="29"/>
        <v>5796.15</v>
      </c>
    </row>
    <row r="910" spans="1:6" x14ac:dyDescent="0.25">
      <c r="A910" s="40">
        <v>99947</v>
      </c>
      <c r="B910" s="26">
        <v>340.95</v>
      </c>
      <c r="C910" s="9">
        <v>3</v>
      </c>
      <c r="D910" s="18">
        <f t="shared" si="28"/>
        <v>1022.8499999999999</v>
      </c>
      <c r="E910" s="25"/>
      <c r="F910" s="18">
        <f t="shared" si="29"/>
        <v>1022.8499999999999</v>
      </c>
    </row>
    <row r="911" spans="1:6" x14ac:dyDescent="0.25">
      <c r="A911" s="40">
        <v>99995</v>
      </c>
      <c r="B911" s="26">
        <v>168.95</v>
      </c>
      <c r="C911" s="12">
        <v>11</v>
      </c>
      <c r="D911" s="21">
        <f t="shared" si="28"/>
        <v>1858.4499999999998</v>
      </c>
      <c r="E911" s="25"/>
      <c r="F911" s="21">
        <f t="shared" si="29"/>
        <v>1858.4499999999998</v>
      </c>
    </row>
  </sheetData>
  <sortState ref="A3:F911">
    <sortCondition ref="A5"/>
  </sortState>
  <pageMargins left="0.75" right="0.75" top="1" bottom="1" header="0.5" footer="0.5"/>
  <pageSetup orientation="portrait" horizontalDpi="4294967292" verticalDpi="4294967292"/>
  <headerFooter>
    <oddHeader>&amp;L&amp;"Calibri,Regular"&amp;K000000&amp;G&amp;C&amp;"Calibri,Regular"&amp;K000000No Obstacles HOME _x000D_2012 Product Line Revenue</oddHeader>
  </headerFooter>
  <drawing r:id="rId1"/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305"/>
  <sheetViews>
    <sheetView zoomScale="130" zoomScaleNormal="130" workbookViewId="0">
      <selection activeCell="A5" sqref="A5"/>
    </sheetView>
  </sheetViews>
  <sheetFormatPr defaultColWidth="12.140625" defaultRowHeight="15" x14ac:dyDescent="0.25"/>
  <cols>
    <col min="1" max="1" width="22.5703125" style="78" customWidth="1"/>
    <col min="2" max="2" width="19.42578125" style="79" hidden="1" customWidth="1"/>
    <col min="3" max="3" width="8.85546875" style="79" customWidth="1"/>
    <col min="4" max="4" width="7" style="94" bestFit="1" customWidth="1"/>
    <col min="5" max="5" width="7.85546875" style="78" bestFit="1" customWidth="1"/>
    <col min="6" max="6" width="5.42578125" style="78" bestFit="1" customWidth="1"/>
    <col min="7" max="7" width="8.85546875" style="95" bestFit="1" customWidth="1"/>
    <col min="8" max="8" width="11.7109375" style="94" bestFit="1" customWidth="1"/>
    <col min="9" max="9" width="8.85546875" style="95" bestFit="1" customWidth="1"/>
    <col min="10" max="10" width="8.85546875" style="77" customWidth="1"/>
    <col min="11" max="11" width="26.140625" style="78" customWidth="1"/>
    <col min="12" max="12" width="11.85546875" style="78" bestFit="1" customWidth="1"/>
    <col min="13" max="13" width="12.42578125" style="80" bestFit="1" customWidth="1"/>
    <col min="14" max="16384" width="12.140625" style="78"/>
  </cols>
  <sheetData>
    <row r="1" spans="1:13" x14ac:dyDescent="0.25">
      <c r="A1" s="74"/>
      <c r="B1" s="75"/>
      <c r="C1" s="75"/>
      <c r="D1" s="76"/>
      <c r="E1" s="74"/>
      <c r="F1" s="74"/>
      <c r="G1" s="77"/>
      <c r="H1" s="76"/>
      <c r="I1" s="77"/>
      <c r="K1" s="47" t="s">
        <v>1</v>
      </c>
      <c r="L1" s="47" t="s">
        <v>20</v>
      </c>
      <c r="M1" s="47" t="s">
        <v>19</v>
      </c>
    </row>
    <row r="2" spans="1:13" x14ac:dyDescent="0.25">
      <c r="A2" s="74"/>
      <c r="C2" s="74" t="s">
        <v>235</v>
      </c>
      <c r="D2" s="76"/>
      <c r="F2" s="74"/>
      <c r="G2" s="77"/>
      <c r="H2" s="76"/>
      <c r="I2" s="77"/>
      <c r="K2" s="80" t="s">
        <v>88</v>
      </c>
      <c r="L2" s="80" t="s">
        <v>30</v>
      </c>
      <c r="M2" s="78" t="s">
        <v>65</v>
      </c>
    </row>
    <row r="3" spans="1:13" ht="16.149999999999999" customHeight="1" x14ac:dyDescent="0.25">
      <c r="A3" s="74"/>
      <c r="C3" s="74" t="s">
        <v>234</v>
      </c>
      <c r="D3" s="76"/>
      <c r="E3" s="74"/>
      <c r="F3" s="74"/>
      <c r="G3" s="77"/>
      <c r="H3" s="76"/>
      <c r="I3" s="77"/>
      <c r="K3" s="80" t="s">
        <v>55</v>
      </c>
      <c r="L3" s="80" t="s">
        <v>30</v>
      </c>
      <c r="M3" s="78" t="s">
        <v>52</v>
      </c>
    </row>
    <row r="4" spans="1:13" ht="16.149999999999999" customHeight="1" x14ac:dyDescent="0.25">
      <c r="A4" s="74"/>
      <c r="B4" s="75"/>
      <c r="C4" s="75"/>
      <c r="D4" s="76"/>
      <c r="E4" s="74"/>
      <c r="F4" s="74"/>
      <c r="G4" s="77"/>
      <c r="H4" s="76"/>
      <c r="I4" s="77"/>
      <c r="K4" s="80" t="s">
        <v>87</v>
      </c>
      <c r="L4" s="80" t="s">
        <v>30</v>
      </c>
      <c r="M4" s="78" t="s">
        <v>74</v>
      </c>
    </row>
    <row r="5" spans="1:13" x14ac:dyDescent="0.25">
      <c r="A5" s="64" t="s">
        <v>1</v>
      </c>
      <c r="B5" s="65" t="s">
        <v>21</v>
      </c>
      <c r="C5" s="64" t="s">
        <v>22</v>
      </c>
      <c r="D5" s="66" t="s">
        <v>300</v>
      </c>
      <c r="E5" s="64" t="s">
        <v>236</v>
      </c>
      <c r="F5" s="65" t="s">
        <v>24</v>
      </c>
      <c r="G5" s="67" t="s">
        <v>25</v>
      </c>
      <c r="H5" s="65" t="s">
        <v>20</v>
      </c>
      <c r="I5" s="71" t="s">
        <v>19</v>
      </c>
      <c r="J5" s="96"/>
      <c r="K5" s="80" t="s">
        <v>46</v>
      </c>
      <c r="L5" s="80" t="s">
        <v>30</v>
      </c>
      <c r="M5" s="78" t="s">
        <v>31</v>
      </c>
    </row>
    <row r="6" spans="1:13" x14ac:dyDescent="0.25">
      <c r="A6" s="81" t="s">
        <v>33</v>
      </c>
      <c r="B6" s="82" t="s">
        <v>264</v>
      </c>
      <c r="C6" s="81" t="s">
        <v>82</v>
      </c>
      <c r="D6" s="83">
        <v>89</v>
      </c>
      <c r="E6" s="81">
        <v>127</v>
      </c>
      <c r="F6" s="82">
        <v>1330</v>
      </c>
      <c r="G6" s="84">
        <f>D6*F6</f>
        <v>118370</v>
      </c>
      <c r="H6" s="85"/>
      <c r="I6" s="84"/>
      <c r="J6" s="97"/>
      <c r="K6" s="80" t="s">
        <v>140</v>
      </c>
      <c r="L6" s="80" t="s">
        <v>30</v>
      </c>
      <c r="M6" s="78" t="s">
        <v>31</v>
      </c>
    </row>
    <row r="7" spans="1:13" x14ac:dyDescent="0.25">
      <c r="A7" s="86" t="s">
        <v>33</v>
      </c>
      <c r="B7" s="87" t="s">
        <v>264</v>
      </c>
      <c r="C7" s="86" t="s">
        <v>80</v>
      </c>
      <c r="D7" s="88">
        <v>89</v>
      </c>
      <c r="E7" s="86">
        <v>305</v>
      </c>
      <c r="F7" s="87">
        <v>452</v>
      </c>
      <c r="G7" s="89">
        <f>D7*F7</f>
        <v>40228</v>
      </c>
      <c r="H7" s="85"/>
      <c r="I7" s="89"/>
      <c r="J7" s="97"/>
      <c r="K7" s="80" t="s">
        <v>76</v>
      </c>
      <c r="L7" s="80" t="s">
        <v>77</v>
      </c>
      <c r="M7" s="78" t="s">
        <v>60</v>
      </c>
    </row>
    <row r="8" spans="1:13" x14ac:dyDescent="0.25">
      <c r="A8" s="86" t="s">
        <v>40</v>
      </c>
      <c r="B8" s="87" t="s">
        <v>265</v>
      </c>
      <c r="C8" s="86" t="s">
        <v>82</v>
      </c>
      <c r="D8" s="88">
        <v>69</v>
      </c>
      <c r="E8" s="86">
        <v>226</v>
      </c>
      <c r="F8" s="87">
        <v>1124</v>
      </c>
      <c r="G8" s="89">
        <f>D8*F8</f>
        <v>77556</v>
      </c>
      <c r="H8" s="85"/>
      <c r="I8" s="89"/>
      <c r="J8" s="97"/>
      <c r="K8" s="80" t="s">
        <v>92</v>
      </c>
      <c r="L8" s="80" t="s">
        <v>77</v>
      </c>
      <c r="M8" s="78" t="s">
        <v>60</v>
      </c>
    </row>
    <row r="9" spans="1:13" x14ac:dyDescent="0.25">
      <c r="A9" s="86" t="s">
        <v>40</v>
      </c>
      <c r="B9" s="87" t="s">
        <v>265</v>
      </c>
      <c r="C9" s="86" t="s">
        <v>80</v>
      </c>
      <c r="D9" s="88">
        <v>69</v>
      </c>
      <c r="E9" s="86">
        <v>189</v>
      </c>
      <c r="F9" s="87">
        <v>478</v>
      </c>
      <c r="G9" s="89">
        <f>D9*F9</f>
        <v>32982</v>
      </c>
      <c r="H9" s="85"/>
      <c r="I9" s="89"/>
      <c r="J9" s="97"/>
      <c r="K9" s="80" t="s">
        <v>26</v>
      </c>
      <c r="L9" s="80" t="s">
        <v>38</v>
      </c>
      <c r="M9" s="78" t="s">
        <v>65</v>
      </c>
    </row>
    <row r="10" spans="1:13" x14ac:dyDescent="0.25">
      <c r="A10" s="86" t="s">
        <v>56</v>
      </c>
      <c r="B10" s="87" t="s">
        <v>208</v>
      </c>
      <c r="C10" s="86" t="s">
        <v>151</v>
      </c>
      <c r="D10" s="88">
        <v>10.99</v>
      </c>
      <c r="E10" s="86">
        <v>53</v>
      </c>
      <c r="F10" s="87">
        <v>1267</v>
      </c>
      <c r="G10" s="89">
        <f>D10*F10</f>
        <v>13924.33</v>
      </c>
      <c r="H10" s="85"/>
      <c r="I10" s="89"/>
      <c r="J10" s="97"/>
      <c r="K10" s="80" t="s">
        <v>47</v>
      </c>
      <c r="L10" s="80" t="s">
        <v>38</v>
      </c>
      <c r="M10" s="78" t="s">
        <v>65</v>
      </c>
    </row>
    <row r="11" spans="1:13" x14ac:dyDescent="0.25">
      <c r="A11" s="86" t="s">
        <v>71</v>
      </c>
      <c r="B11" s="87" t="s">
        <v>275</v>
      </c>
      <c r="C11" s="86" t="s">
        <v>43</v>
      </c>
      <c r="D11" s="88">
        <v>195</v>
      </c>
      <c r="E11" s="86">
        <v>201</v>
      </c>
      <c r="F11" s="87">
        <v>313</v>
      </c>
      <c r="G11" s="89">
        <f>D11*F11</f>
        <v>61035</v>
      </c>
      <c r="H11" s="85"/>
      <c r="I11" s="89"/>
      <c r="J11" s="97"/>
      <c r="K11" s="80" t="s">
        <v>37</v>
      </c>
      <c r="L11" s="80" t="s">
        <v>38</v>
      </c>
      <c r="M11" s="78" t="s">
        <v>35</v>
      </c>
    </row>
    <row r="12" spans="1:13" x14ac:dyDescent="0.25">
      <c r="A12" s="86" t="s">
        <v>50</v>
      </c>
      <c r="B12" s="87" t="s">
        <v>206</v>
      </c>
      <c r="C12" s="86" t="s">
        <v>43</v>
      </c>
      <c r="D12" s="88">
        <v>8.99</v>
      </c>
      <c r="E12" s="86">
        <v>351</v>
      </c>
      <c r="F12" s="87">
        <v>4167</v>
      </c>
      <c r="G12" s="89">
        <f>D12*F12</f>
        <v>37461.33</v>
      </c>
      <c r="H12" s="85"/>
      <c r="I12" s="89"/>
      <c r="J12" s="97"/>
      <c r="K12" s="80" t="s">
        <v>78</v>
      </c>
      <c r="L12" s="80" t="s">
        <v>30</v>
      </c>
      <c r="M12" s="78" t="s">
        <v>65</v>
      </c>
    </row>
    <row r="13" spans="1:13" x14ac:dyDescent="0.25">
      <c r="A13" s="86" t="s">
        <v>71</v>
      </c>
      <c r="B13" s="87" t="s">
        <v>275</v>
      </c>
      <c r="C13" s="86" t="s">
        <v>80</v>
      </c>
      <c r="D13" s="88">
        <v>195</v>
      </c>
      <c r="E13" s="86">
        <v>436</v>
      </c>
      <c r="F13" s="87">
        <v>162</v>
      </c>
      <c r="G13" s="89">
        <f>D13*F13</f>
        <v>31590</v>
      </c>
      <c r="H13" s="85"/>
      <c r="I13" s="89"/>
      <c r="J13" s="97"/>
      <c r="K13" s="80" t="s">
        <v>33</v>
      </c>
      <c r="L13" s="80" t="s">
        <v>34</v>
      </c>
      <c r="M13" s="78" t="s">
        <v>35</v>
      </c>
    </row>
    <row r="14" spans="1:13" x14ac:dyDescent="0.25">
      <c r="A14" s="86" t="s">
        <v>71</v>
      </c>
      <c r="B14" s="87" t="s">
        <v>275</v>
      </c>
      <c r="C14" s="86" t="s">
        <v>82</v>
      </c>
      <c r="D14" s="88">
        <v>195</v>
      </c>
      <c r="E14" s="86">
        <v>454</v>
      </c>
      <c r="F14" s="87">
        <v>160</v>
      </c>
      <c r="G14" s="89">
        <f>D14*F14</f>
        <v>31200</v>
      </c>
      <c r="H14" s="85"/>
      <c r="I14" s="89"/>
      <c r="J14" s="97"/>
      <c r="K14" s="80" t="s">
        <v>40</v>
      </c>
      <c r="L14" s="80" t="s">
        <v>34</v>
      </c>
      <c r="M14" s="78" t="s">
        <v>35</v>
      </c>
    </row>
    <row r="15" spans="1:13" x14ac:dyDescent="0.25">
      <c r="A15" s="86" t="s">
        <v>50</v>
      </c>
      <c r="B15" s="87" t="s">
        <v>206</v>
      </c>
      <c r="C15" s="86" t="s">
        <v>151</v>
      </c>
      <c r="D15" s="88">
        <v>8.99</v>
      </c>
      <c r="E15" s="86">
        <v>35</v>
      </c>
      <c r="F15" s="87">
        <v>1436</v>
      </c>
      <c r="G15" s="89">
        <f>D15*F15</f>
        <v>12909.64</v>
      </c>
      <c r="H15" s="85"/>
      <c r="I15" s="89"/>
      <c r="J15" s="97"/>
      <c r="K15" s="80" t="s">
        <v>56</v>
      </c>
      <c r="L15" s="80" t="s">
        <v>30</v>
      </c>
      <c r="M15" s="78" t="s">
        <v>31</v>
      </c>
    </row>
    <row r="16" spans="1:13" x14ac:dyDescent="0.25">
      <c r="A16" s="86" t="s">
        <v>50</v>
      </c>
      <c r="B16" s="87" t="s">
        <v>206</v>
      </c>
      <c r="C16" s="86" t="s">
        <v>175</v>
      </c>
      <c r="D16" s="88">
        <v>8.99</v>
      </c>
      <c r="E16" s="86">
        <v>66</v>
      </c>
      <c r="F16" s="87">
        <v>1248</v>
      </c>
      <c r="G16" s="89">
        <f>D16*F16</f>
        <v>11219.52</v>
      </c>
      <c r="H16" s="85"/>
      <c r="I16" s="89"/>
      <c r="J16" s="97"/>
      <c r="K16" s="80" t="s">
        <v>71</v>
      </c>
      <c r="L16" s="80" t="s">
        <v>34</v>
      </c>
      <c r="M16" s="78" t="s">
        <v>62</v>
      </c>
    </row>
    <row r="17" spans="1:13" x14ac:dyDescent="0.25">
      <c r="A17" s="86" t="s">
        <v>73</v>
      </c>
      <c r="B17" s="87" t="s">
        <v>295</v>
      </c>
      <c r="C17" s="86" t="s">
        <v>80</v>
      </c>
      <c r="D17" s="88">
        <v>18.5</v>
      </c>
      <c r="E17" s="86">
        <v>195</v>
      </c>
      <c r="F17" s="87">
        <v>2268</v>
      </c>
      <c r="G17" s="89">
        <f>D17*F17</f>
        <v>41958</v>
      </c>
      <c r="H17" s="85"/>
      <c r="I17" s="89"/>
      <c r="J17" s="97"/>
      <c r="K17" s="80" t="s">
        <v>50</v>
      </c>
      <c r="L17" s="80" t="s">
        <v>30</v>
      </c>
      <c r="M17" s="78" t="s">
        <v>31</v>
      </c>
    </row>
    <row r="18" spans="1:13" x14ac:dyDescent="0.25">
      <c r="A18" s="86" t="s">
        <v>73</v>
      </c>
      <c r="B18" s="87" t="s">
        <v>295</v>
      </c>
      <c r="C18" s="86" t="s">
        <v>82</v>
      </c>
      <c r="D18" s="88">
        <v>18.5</v>
      </c>
      <c r="E18" s="86">
        <v>144</v>
      </c>
      <c r="F18" s="87">
        <v>2118</v>
      </c>
      <c r="G18" s="89">
        <f>D18*F18</f>
        <v>39183</v>
      </c>
      <c r="H18" s="85"/>
      <c r="I18" s="89"/>
      <c r="J18" s="97"/>
      <c r="K18" s="80" t="s">
        <v>73</v>
      </c>
      <c r="L18" s="80" t="s">
        <v>30</v>
      </c>
      <c r="M18" s="78" t="s">
        <v>74</v>
      </c>
    </row>
    <row r="19" spans="1:13" x14ac:dyDescent="0.25">
      <c r="A19" s="86" t="s">
        <v>115</v>
      </c>
      <c r="B19" s="87" t="s">
        <v>262</v>
      </c>
      <c r="C19" s="86" t="s">
        <v>80</v>
      </c>
      <c r="D19" s="88">
        <v>245</v>
      </c>
      <c r="E19" s="86">
        <v>231</v>
      </c>
      <c r="F19" s="87">
        <v>182</v>
      </c>
      <c r="G19" s="89">
        <f>D19*F19</f>
        <v>44590</v>
      </c>
      <c r="H19" s="85"/>
      <c r="I19" s="89"/>
      <c r="J19" s="97"/>
      <c r="K19" s="80" t="s">
        <v>115</v>
      </c>
      <c r="L19" s="80" t="s">
        <v>34</v>
      </c>
      <c r="M19" s="78" t="s">
        <v>52</v>
      </c>
    </row>
    <row r="20" spans="1:13" x14ac:dyDescent="0.25">
      <c r="A20" s="86" t="s">
        <v>64</v>
      </c>
      <c r="B20" s="87" t="s">
        <v>241</v>
      </c>
      <c r="C20" s="86" t="s">
        <v>41</v>
      </c>
      <c r="D20" s="88">
        <v>14.99</v>
      </c>
      <c r="E20" s="86">
        <v>244</v>
      </c>
      <c r="F20" s="87">
        <v>2374</v>
      </c>
      <c r="G20" s="89">
        <f>D20*F20</f>
        <v>35586.26</v>
      </c>
      <c r="H20" s="85"/>
      <c r="I20" s="89"/>
      <c r="J20" s="97"/>
      <c r="K20" s="80" t="s">
        <v>84</v>
      </c>
      <c r="L20" s="80" t="s">
        <v>30</v>
      </c>
      <c r="M20" s="78" t="s">
        <v>65</v>
      </c>
    </row>
    <row r="21" spans="1:13" x14ac:dyDescent="0.25">
      <c r="A21" s="86" t="s">
        <v>64</v>
      </c>
      <c r="B21" s="87" t="s">
        <v>241</v>
      </c>
      <c r="C21" s="86" t="s">
        <v>43</v>
      </c>
      <c r="D21" s="88">
        <v>14.99</v>
      </c>
      <c r="E21" s="86">
        <v>241</v>
      </c>
      <c r="F21" s="87">
        <v>2371</v>
      </c>
      <c r="G21" s="89">
        <f>D21*F21</f>
        <v>35541.29</v>
      </c>
      <c r="H21" s="85"/>
      <c r="I21" s="89"/>
      <c r="J21" s="97"/>
      <c r="K21" s="80" t="s">
        <v>64</v>
      </c>
      <c r="L21" s="80" t="s">
        <v>38</v>
      </c>
      <c r="M21" s="78" t="s">
        <v>65</v>
      </c>
    </row>
    <row r="22" spans="1:13" x14ac:dyDescent="0.25">
      <c r="A22" s="86" t="s">
        <v>64</v>
      </c>
      <c r="B22" s="87" t="s">
        <v>241</v>
      </c>
      <c r="C22" s="86" t="s">
        <v>32</v>
      </c>
      <c r="D22" s="88">
        <v>14.99</v>
      </c>
      <c r="E22" s="86">
        <v>369</v>
      </c>
      <c r="F22" s="87">
        <v>2180</v>
      </c>
      <c r="G22" s="89">
        <f>D22*F22</f>
        <v>32678.2</v>
      </c>
      <c r="H22" s="85"/>
      <c r="I22" s="89"/>
      <c r="J22" s="97"/>
      <c r="K22" s="80" t="s">
        <v>75</v>
      </c>
      <c r="L22" s="80" t="s">
        <v>34</v>
      </c>
      <c r="M22" s="78" t="s">
        <v>60</v>
      </c>
    </row>
    <row r="23" spans="1:13" x14ac:dyDescent="0.25">
      <c r="A23" s="86" t="s">
        <v>84</v>
      </c>
      <c r="B23" s="87" t="s">
        <v>85</v>
      </c>
      <c r="C23" s="86" t="s">
        <v>80</v>
      </c>
      <c r="D23" s="88">
        <v>29.99</v>
      </c>
      <c r="E23" s="86">
        <v>350</v>
      </c>
      <c r="F23" s="87">
        <v>1058</v>
      </c>
      <c r="G23" s="89">
        <f>D23*F23</f>
        <v>31729.42</v>
      </c>
      <c r="H23" s="85"/>
      <c r="I23" s="89"/>
      <c r="J23" s="97"/>
      <c r="K23" s="80" t="s">
        <v>57</v>
      </c>
      <c r="L23" s="80" t="s">
        <v>38</v>
      </c>
      <c r="M23" s="78" t="s">
        <v>65</v>
      </c>
    </row>
    <row r="24" spans="1:13" x14ac:dyDescent="0.25">
      <c r="A24" s="86" t="s">
        <v>84</v>
      </c>
      <c r="B24" s="87" t="s">
        <v>85</v>
      </c>
      <c r="C24" s="86" t="s">
        <v>82</v>
      </c>
      <c r="D24" s="88">
        <v>29.99</v>
      </c>
      <c r="E24" s="86">
        <v>111</v>
      </c>
      <c r="F24" s="87">
        <v>978</v>
      </c>
      <c r="G24" s="89">
        <f>D24*F24</f>
        <v>29330.219999999998</v>
      </c>
      <c r="H24" s="85"/>
      <c r="I24" s="89"/>
      <c r="J24" s="97"/>
      <c r="K24" s="80" t="s">
        <v>49</v>
      </c>
      <c r="L24" s="80" t="s">
        <v>30</v>
      </c>
      <c r="M24" s="78" t="s">
        <v>31</v>
      </c>
    </row>
    <row r="25" spans="1:13" x14ac:dyDescent="0.25">
      <c r="A25" s="86" t="s">
        <v>115</v>
      </c>
      <c r="B25" s="87" t="s">
        <v>263</v>
      </c>
      <c r="C25" s="86" t="s">
        <v>82</v>
      </c>
      <c r="D25" s="88">
        <v>245</v>
      </c>
      <c r="E25" s="86">
        <v>16</v>
      </c>
      <c r="F25" s="87">
        <v>96</v>
      </c>
      <c r="G25" s="89">
        <f>D25*F25</f>
        <v>23520</v>
      </c>
      <c r="H25" s="85"/>
      <c r="I25" s="89"/>
      <c r="J25" s="97"/>
      <c r="K25" s="80" t="s">
        <v>136</v>
      </c>
      <c r="L25" s="80" t="s">
        <v>30</v>
      </c>
      <c r="M25" s="78" t="s">
        <v>31</v>
      </c>
    </row>
    <row r="26" spans="1:13" x14ac:dyDescent="0.25">
      <c r="A26" s="86" t="s">
        <v>64</v>
      </c>
      <c r="B26" s="87" t="s">
        <v>241</v>
      </c>
      <c r="C26" s="86" t="s">
        <v>45</v>
      </c>
      <c r="D26" s="88">
        <v>14.99</v>
      </c>
      <c r="E26" s="86">
        <v>134</v>
      </c>
      <c r="F26" s="87">
        <v>1445</v>
      </c>
      <c r="G26" s="89">
        <f>D26*F26</f>
        <v>21660.55</v>
      </c>
      <c r="H26" s="85"/>
      <c r="I26" s="89"/>
      <c r="J26" s="97"/>
      <c r="K26" s="80" t="s">
        <v>67</v>
      </c>
      <c r="L26" s="80" t="s">
        <v>34</v>
      </c>
      <c r="M26" s="78" t="s">
        <v>60</v>
      </c>
    </row>
    <row r="27" spans="1:13" x14ac:dyDescent="0.25">
      <c r="A27" s="86" t="s">
        <v>64</v>
      </c>
      <c r="B27" s="87" t="s">
        <v>241</v>
      </c>
      <c r="C27" s="86" t="s">
        <v>28</v>
      </c>
      <c r="D27" s="88">
        <v>14.99</v>
      </c>
      <c r="E27" s="86">
        <v>326</v>
      </c>
      <c r="F27" s="87">
        <v>1444</v>
      </c>
      <c r="G27" s="89">
        <f>D27*F27</f>
        <v>21645.56</v>
      </c>
      <c r="H27" s="85"/>
      <c r="I27" s="89"/>
      <c r="J27" s="97"/>
      <c r="K27" s="80" t="s">
        <v>142</v>
      </c>
      <c r="L27" s="80" t="s">
        <v>30</v>
      </c>
      <c r="M27" s="78" t="s">
        <v>31</v>
      </c>
    </row>
    <row r="28" spans="1:13" x14ac:dyDescent="0.25">
      <c r="A28" s="86" t="s">
        <v>64</v>
      </c>
      <c r="B28" s="87" t="s">
        <v>241</v>
      </c>
      <c r="C28" s="86" t="s">
        <v>36</v>
      </c>
      <c r="D28" s="88">
        <v>14.99</v>
      </c>
      <c r="E28" s="86">
        <v>206</v>
      </c>
      <c r="F28" s="87">
        <v>1162</v>
      </c>
      <c r="G28" s="89">
        <f>D28*F28</f>
        <v>17418.38</v>
      </c>
      <c r="H28" s="85"/>
      <c r="I28" s="89"/>
      <c r="J28" s="97"/>
      <c r="K28" s="80" t="s">
        <v>139</v>
      </c>
      <c r="L28" s="80" t="s">
        <v>77</v>
      </c>
      <c r="M28" s="78" t="s">
        <v>62</v>
      </c>
    </row>
    <row r="29" spans="1:13" x14ac:dyDescent="0.25">
      <c r="A29" s="86" t="s">
        <v>64</v>
      </c>
      <c r="B29" s="87" t="s">
        <v>241</v>
      </c>
      <c r="C29" s="86" t="s">
        <v>39</v>
      </c>
      <c r="D29" s="88">
        <v>14.99</v>
      </c>
      <c r="E29" s="86">
        <v>92</v>
      </c>
      <c r="F29" s="87">
        <v>989</v>
      </c>
      <c r="G29" s="89">
        <f>D29*F29</f>
        <v>14825.11</v>
      </c>
      <c r="H29" s="85"/>
      <c r="I29" s="89"/>
      <c r="J29" s="97"/>
      <c r="K29" s="80" t="s">
        <v>93</v>
      </c>
      <c r="L29" s="80" t="s">
        <v>38</v>
      </c>
      <c r="M29" s="78" t="s">
        <v>35</v>
      </c>
    </row>
    <row r="30" spans="1:13" x14ac:dyDescent="0.25">
      <c r="A30" s="86" t="s">
        <v>75</v>
      </c>
      <c r="B30" s="87" t="s">
        <v>282</v>
      </c>
      <c r="C30" s="86" t="s">
        <v>43</v>
      </c>
      <c r="D30" s="88">
        <v>883</v>
      </c>
      <c r="E30" s="86">
        <v>335</v>
      </c>
      <c r="F30" s="87">
        <v>211</v>
      </c>
      <c r="G30" s="89">
        <f>D30*F30</f>
        <v>186313</v>
      </c>
      <c r="H30" s="85"/>
      <c r="I30" s="89"/>
      <c r="J30" s="97"/>
      <c r="K30" s="80" t="s">
        <v>94</v>
      </c>
      <c r="L30" s="80" t="s">
        <v>34</v>
      </c>
      <c r="M30" s="78" t="s">
        <v>62</v>
      </c>
    </row>
    <row r="31" spans="1:13" x14ac:dyDescent="0.25">
      <c r="A31" s="86" t="s">
        <v>75</v>
      </c>
      <c r="B31" s="87" t="s">
        <v>282</v>
      </c>
      <c r="C31" s="86" t="s">
        <v>82</v>
      </c>
      <c r="D31" s="88">
        <v>795</v>
      </c>
      <c r="E31" s="86">
        <v>297</v>
      </c>
      <c r="F31" s="87">
        <v>217</v>
      </c>
      <c r="G31" s="89">
        <f>D31*F31</f>
        <v>172515</v>
      </c>
      <c r="H31" s="85"/>
      <c r="I31" s="89"/>
      <c r="J31" s="97"/>
      <c r="K31" s="80" t="s">
        <v>59</v>
      </c>
      <c r="L31" s="80" t="s">
        <v>34</v>
      </c>
      <c r="M31" s="78" t="s">
        <v>60</v>
      </c>
    </row>
    <row r="32" spans="1:13" x14ac:dyDescent="0.25">
      <c r="A32" s="86" t="s">
        <v>75</v>
      </c>
      <c r="B32" s="87" t="s">
        <v>282</v>
      </c>
      <c r="C32" s="86" t="s">
        <v>80</v>
      </c>
      <c r="D32" s="88">
        <v>838</v>
      </c>
      <c r="E32" s="86">
        <v>386</v>
      </c>
      <c r="F32" s="87">
        <v>202</v>
      </c>
      <c r="G32" s="89">
        <f>D32*F32</f>
        <v>169276</v>
      </c>
      <c r="H32" s="85"/>
      <c r="I32" s="89"/>
      <c r="J32" s="97"/>
      <c r="K32" s="80" t="s">
        <v>126</v>
      </c>
      <c r="L32" s="80" t="s">
        <v>34</v>
      </c>
      <c r="M32" s="78" t="s">
        <v>60</v>
      </c>
    </row>
    <row r="33" spans="1:13" x14ac:dyDescent="0.25">
      <c r="A33" s="86" t="s">
        <v>57</v>
      </c>
      <c r="B33" s="87" t="s">
        <v>239</v>
      </c>
      <c r="C33" s="86" t="s">
        <v>36</v>
      </c>
      <c r="D33" s="88">
        <v>4.99</v>
      </c>
      <c r="E33" s="86">
        <v>2136</v>
      </c>
      <c r="F33" s="87">
        <v>4403</v>
      </c>
      <c r="G33" s="89">
        <f>D33*F33</f>
        <v>21970.97</v>
      </c>
      <c r="H33" s="85"/>
      <c r="I33" s="89"/>
      <c r="J33" s="97"/>
      <c r="K33" s="80" t="s">
        <v>29</v>
      </c>
      <c r="L33" s="80" t="s">
        <v>30</v>
      </c>
      <c r="M33" s="78" t="s">
        <v>31</v>
      </c>
    </row>
    <row r="34" spans="1:13" x14ac:dyDescent="0.25">
      <c r="A34" s="86" t="s">
        <v>57</v>
      </c>
      <c r="B34" s="87" t="s">
        <v>239</v>
      </c>
      <c r="C34" s="86" t="s">
        <v>28</v>
      </c>
      <c r="D34" s="88">
        <v>4.99</v>
      </c>
      <c r="E34" s="86">
        <v>2229</v>
      </c>
      <c r="F34" s="87">
        <v>4239</v>
      </c>
      <c r="G34" s="89">
        <f>D34*F34</f>
        <v>21152.61</v>
      </c>
      <c r="H34" s="85"/>
      <c r="I34" s="89"/>
      <c r="J34" s="97"/>
      <c r="K34" s="80" t="s">
        <v>131</v>
      </c>
      <c r="L34" s="80" t="s">
        <v>30</v>
      </c>
      <c r="M34" s="78" t="s">
        <v>31</v>
      </c>
    </row>
    <row r="35" spans="1:13" x14ac:dyDescent="0.25">
      <c r="A35" s="86" t="s">
        <v>57</v>
      </c>
      <c r="B35" s="87" t="s">
        <v>239</v>
      </c>
      <c r="C35" s="86" t="s">
        <v>45</v>
      </c>
      <c r="D35" s="88">
        <v>4.99</v>
      </c>
      <c r="E35" s="86">
        <v>1362</v>
      </c>
      <c r="F35" s="87">
        <v>4234</v>
      </c>
      <c r="G35" s="89">
        <f>D35*F35</f>
        <v>21127.66</v>
      </c>
      <c r="H35" s="85"/>
      <c r="I35" s="89"/>
      <c r="J35" s="97"/>
      <c r="K35" s="80" t="s">
        <v>137</v>
      </c>
      <c r="L35" s="80" t="s">
        <v>77</v>
      </c>
      <c r="M35" s="78" t="s">
        <v>62</v>
      </c>
    </row>
    <row r="36" spans="1:13" x14ac:dyDescent="0.25">
      <c r="A36" s="86" t="s">
        <v>57</v>
      </c>
      <c r="B36" s="87" t="s">
        <v>239</v>
      </c>
      <c r="C36" s="86" t="s">
        <v>41</v>
      </c>
      <c r="D36" s="88">
        <v>4.99</v>
      </c>
      <c r="E36" s="86">
        <v>1828</v>
      </c>
      <c r="F36" s="87">
        <v>3749</v>
      </c>
      <c r="G36" s="89">
        <f>D36*F36</f>
        <v>18707.510000000002</v>
      </c>
      <c r="H36" s="85"/>
      <c r="I36" s="89"/>
      <c r="J36" s="97"/>
      <c r="K36" s="80" t="s">
        <v>68</v>
      </c>
      <c r="L36" s="80" t="s">
        <v>38</v>
      </c>
      <c r="M36" s="78" t="s">
        <v>65</v>
      </c>
    </row>
    <row r="37" spans="1:13" x14ac:dyDescent="0.25">
      <c r="A37" s="86" t="s">
        <v>57</v>
      </c>
      <c r="B37" s="87" t="s">
        <v>239</v>
      </c>
      <c r="C37" s="86" t="s">
        <v>43</v>
      </c>
      <c r="D37" s="88">
        <v>4.99</v>
      </c>
      <c r="E37" s="86">
        <v>1542</v>
      </c>
      <c r="F37" s="87">
        <v>3428</v>
      </c>
      <c r="G37" s="89">
        <f>D37*F37</f>
        <v>17105.72</v>
      </c>
      <c r="H37" s="85"/>
      <c r="I37" s="89"/>
      <c r="J37" s="97"/>
      <c r="K37" s="80" t="s">
        <v>42</v>
      </c>
      <c r="L37" s="80" t="s">
        <v>30</v>
      </c>
      <c r="M37" s="78" t="s">
        <v>31</v>
      </c>
    </row>
    <row r="38" spans="1:13" x14ac:dyDescent="0.25">
      <c r="A38" s="86" t="s">
        <v>57</v>
      </c>
      <c r="B38" s="87" t="s">
        <v>239</v>
      </c>
      <c r="C38" s="86" t="s">
        <v>32</v>
      </c>
      <c r="D38" s="88">
        <v>4.99</v>
      </c>
      <c r="E38" s="86">
        <v>1224</v>
      </c>
      <c r="F38" s="87">
        <v>3340</v>
      </c>
      <c r="G38" s="89">
        <f>D38*F38</f>
        <v>16666.600000000002</v>
      </c>
      <c r="H38" s="85"/>
      <c r="I38" s="89"/>
      <c r="J38" s="97"/>
      <c r="K38" s="80" t="s">
        <v>51</v>
      </c>
      <c r="L38" s="80" t="s">
        <v>38</v>
      </c>
      <c r="M38" s="78" t="s">
        <v>52</v>
      </c>
    </row>
    <row r="39" spans="1:13" x14ac:dyDescent="0.25">
      <c r="A39" s="86" t="s">
        <v>57</v>
      </c>
      <c r="B39" s="87" t="s">
        <v>239</v>
      </c>
      <c r="C39" s="86" t="s">
        <v>39</v>
      </c>
      <c r="D39" s="88">
        <v>4.99</v>
      </c>
      <c r="E39" s="86">
        <v>1352</v>
      </c>
      <c r="F39" s="87">
        <v>3227</v>
      </c>
      <c r="G39" s="89">
        <f>D39*F39</f>
        <v>16102.730000000001</v>
      </c>
      <c r="H39" s="85"/>
      <c r="I39" s="89"/>
      <c r="J39" s="97"/>
      <c r="K39" s="80" t="s">
        <v>53</v>
      </c>
      <c r="L39" s="80" t="s">
        <v>38</v>
      </c>
      <c r="M39" s="78" t="s">
        <v>52</v>
      </c>
    </row>
    <row r="40" spans="1:13" x14ac:dyDescent="0.25">
      <c r="A40" s="86" t="s">
        <v>55</v>
      </c>
      <c r="B40" s="87" t="s">
        <v>242</v>
      </c>
      <c r="C40" s="86" t="s">
        <v>151</v>
      </c>
      <c r="D40" s="88">
        <v>54</v>
      </c>
      <c r="E40" s="86">
        <v>281</v>
      </c>
      <c r="F40" s="87">
        <v>2346</v>
      </c>
      <c r="G40" s="89">
        <f>D40*F40</f>
        <v>126684</v>
      </c>
      <c r="H40" s="85"/>
      <c r="I40" s="89"/>
      <c r="J40" s="97"/>
      <c r="K40" s="80" t="s">
        <v>63</v>
      </c>
      <c r="L40" s="80" t="s">
        <v>34</v>
      </c>
      <c r="M40" s="78" t="s">
        <v>62</v>
      </c>
    </row>
    <row r="41" spans="1:13" x14ac:dyDescent="0.25">
      <c r="A41" s="86" t="s">
        <v>140</v>
      </c>
      <c r="B41" s="87" t="s">
        <v>167</v>
      </c>
      <c r="C41" s="86" t="s">
        <v>204</v>
      </c>
      <c r="D41" s="88">
        <v>16.989999999999998</v>
      </c>
      <c r="E41" s="86">
        <v>428</v>
      </c>
      <c r="F41" s="87">
        <v>2397</v>
      </c>
      <c r="G41" s="89">
        <f>D41*F41</f>
        <v>40725.03</v>
      </c>
      <c r="H41" s="85"/>
      <c r="I41" s="89"/>
      <c r="J41" s="97"/>
      <c r="K41" s="80" t="s">
        <v>66</v>
      </c>
      <c r="L41" s="80" t="s">
        <v>34</v>
      </c>
      <c r="M41" s="78" t="s">
        <v>62</v>
      </c>
    </row>
    <row r="42" spans="1:13" x14ac:dyDescent="0.25">
      <c r="A42" s="86" t="s">
        <v>26</v>
      </c>
      <c r="B42" s="87" t="s">
        <v>237</v>
      </c>
      <c r="C42" s="86" t="s">
        <v>36</v>
      </c>
      <c r="D42" s="88">
        <v>11.99</v>
      </c>
      <c r="E42" s="86">
        <v>1101</v>
      </c>
      <c r="F42" s="87">
        <v>3104</v>
      </c>
      <c r="G42" s="89">
        <f>D42*F42</f>
        <v>37216.959999999999</v>
      </c>
      <c r="H42" s="85"/>
      <c r="I42" s="89"/>
      <c r="J42" s="97"/>
      <c r="K42" s="80" t="s">
        <v>119</v>
      </c>
      <c r="L42" s="80" t="s">
        <v>34</v>
      </c>
      <c r="M42" s="78" t="s">
        <v>60</v>
      </c>
    </row>
    <row r="43" spans="1:13" x14ac:dyDescent="0.25">
      <c r="A43" s="86" t="s">
        <v>87</v>
      </c>
      <c r="B43" s="87" t="s">
        <v>294</v>
      </c>
      <c r="C43" s="86" t="s">
        <v>80</v>
      </c>
      <c r="D43" s="88">
        <v>27.5</v>
      </c>
      <c r="E43" s="86">
        <v>338</v>
      </c>
      <c r="F43" s="87">
        <v>1280</v>
      </c>
      <c r="G43" s="89">
        <f>D43*F43</f>
        <v>35200</v>
      </c>
      <c r="H43" s="85"/>
      <c r="I43" s="89"/>
      <c r="J43" s="97"/>
      <c r="K43" s="80" t="s">
        <v>130</v>
      </c>
      <c r="L43" s="80" t="s">
        <v>30</v>
      </c>
      <c r="M43" s="78" t="s">
        <v>31</v>
      </c>
    </row>
    <row r="44" spans="1:13" x14ac:dyDescent="0.25">
      <c r="A44" s="86" t="s">
        <v>88</v>
      </c>
      <c r="B44" s="87" t="s">
        <v>89</v>
      </c>
      <c r="C44" s="86" t="s">
        <v>80</v>
      </c>
      <c r="D44" s="88">
        <v>23.99</v>
      </c>
      <c r="E44" s="86">
        <v>796</v>
      </c>
      <c r="F44" s="87">
        <v>1444</v>
      </c>
      <c r="G44" s="89">
        <f>D44*F44</f>
        <v>34641.56</v>
      </c>
      <c r="H44" s="85"/>
      <c r="I44" s="89"/>
      <c r="J44" s="97"/>
      <c r="K44" s="80" t="s">
        <v>105</v>
      </c>
      <c r="L44" s="80" t="s">
        <v>38</v>
      </c>
      <c r="M44" s="78" t="s">
        <v>35</v>
      </c>
    </row>
    <row r="45" spans="1:13" x14ac:dyDescent="0.25">
      <c r="A45" s="86" t="s">
        <v>88</v>
      </c>
      <c r="B45" s="87" t="s">
        <v>89</v>
      </c>
      <c r="C45" s="86" t="s">
        <v>82</v>
      </c>
      <c r="D45" s="88">
        <v>23.99</v>
      </c>
      <c r="E45" s="86">
        <v>421</v>
      </c>
      <c r="F45" s="87">
        <v>1407</v>
      </c>
      <c r="G45" s="89">
        <f>D45*F45</f>
        <v>33753.93</v>
      </c>
      <c r="H45" s="85"/>
      <c r="I45" s="89"/>
      <c r="J45" s="97"/>
      <c r="K45" s="80" t="s">
        <v>110</v>
      </c>
      <c r="L45" s="80" t="s">
        <v>34</v>
      </c>
      <c r="M45" s="78" t="s">
        <v>52</v>
      </c>
    </row>
    <row r="46" spans="1:13" x14ac:dyDescent="0.25">
      <c r="A46" s="86" t="s">
        <v>87</v>
      </c>
      <c r="B46" s="87" t="s">
        <v>294</v>
      </c>
      <c r="C46" s="86" t="s">
        <v>82</v>
      </c>
      <c r="D46" s="88">
        <v>27.5</v>
      </c>
      <c r="E46" s="86">
        <v>190</v>
      </c>
      <c r="F46" s="87">
        <v>1146</v>
      </c>
      <c r="G46" s="89">
        <f>D46*F46</f>
        <v>31515</v>
      </c>
      <c r="H46" s="85"/>
      <c r="I46" s="89"/>
      <c r="J46" s="97"/>
      <c r="K46" s="80" t="s">
        <v>124</v>
      </c>
      <c r="L46" s="80" t="s">
        <v>34</v>
      </c>
      <c r="M46" s="78" t="s">
        <v>60</v>
      </c>
    </row>
    <row r="47" spans="1:13" x14ac:dyDescent="0.25">
      <c r="A47" s="86" t="s">
        <v>26</v>
      </c>
      <c r="B47" s="87" t="s">
        <v>237</v>
      </c>
      <c r="C47" s="86" t="s">
        <v>32</v>
      </c>
      <c r="D47" s="88">
        <v>11.99</v>
      </c>
      <c r="E47" s="86">
        <v>1197</v>
      </c>
      <c r="F47" s="87">
        <v>2479</v>
      </c>
      <c r="G47" s="89">
        <f>D47*F47</f>
        <v>29723.21</v>
      </c>
      <c r="H47" s="85"/>
      <c r="I47" s="89"/>
      <c r="J47" s="97"/>
      <c r="K47" s="80" t="s">
        <v>128</v>
      </c>
      <c r="L47" s="80" t="s">
        <v>30</v>
      </c>
      <c r="M47" s="78" t="s">
        <v>31</v>
      </c>
    </row>
    <row r="48" spans="1:13" x14ac:dyDescent="0.25">
      <c r="A48" s="86" t="s">
        <v>26</v>
      </c>
      <c r="B48" s="87" t="s">
        <v>237</v>
      </c>
      <c r="C48" s="86" t="s">
        <v>28</v>
      </c>
      <c r="D48" s="88">
        <v>11.99</v>
      </c>
      <c r="E48" s="86">
        <v>1126</v>
      </c>
      <c r="F48" s="87">
        <v>2372</v>
      </c>
      <c r="G48" s="89">
        <f>D48*F48</f>
        <v>28440.28</v>
      </c>
      <c r="H48" s="85"/>
      <c r="I48" s="89"/>
      <c r="J48" s="97"/>
      <c r="K48" s="80" t="s">
        <v>138</v>
      </c>
      <c r="L48" s="80" t="s">
        <v>38</v>
      </c>
      <c r="M48" s="78" t="s">
        <v>52</v>
      </c>
    </row>
    <row r="49" spans="1:13" x14ac:dyDescent="0.25">
      <c r="A49" s="86" t="s">
        <v>46</v>
      </c>
      <c r="B49" s="87" t="s">
        <v>200</v>
      </c>
      <c r="C49" s="86" t="s">
        <v>151</v>
      </c>
      <c r="D49" s="88">
        <v>19.989999999999998</v>
      </c>
      <c r="E49" s="86">
        <v>452</v>
      </c>
      <c r="F49" s="87">
        <v>1421</v>
      </c>
      <c r="G49" s="89">
        <f>D49*F49</f>
        <v>28405.789999999997</v>
      </c>
      <c r="H49" s="85"/>
      <c r="I49" s="89"/>
      <c r="J49" s="97"/>
      <c r="K49" s="80" t="s">
        <v>120</v>
      </c>
      <c r="L49" s="80" t="s">
        <v>38</v>
      </c>
      <c r="M49" s="78" t="s">
        <v>52</v>
      </c>
    </row>
    <row r="50" spans="1:13" x14ac:dyDescent="0.25">
      <c r="A50" s="86" t="s">
        <v>26</v>
      </c>
      <c r="B50" s="87" t="s">
        <v>237</v>
      </c>
      <c r="C50" s="86" t="s">
        <v>43</v>
      </c>
      <c r="D50" s="88">
        <v>11.99</v>
      </c>
      <c r="E50" s="86">
        <v>1202</v>
      </c>
      <c r="F50" s="87">
        <v>2341</v>
      </c>
      <c r="G50" s="89">
        <f>D50*F50</f>
        <v>28068.59</v>
      </c>
      <c r="H50" s="85"/>
      <c r="I50" s="89"/>
      <c r="J50" s="97"/>
      <c r="K50" s="80" t="s">
        <v>108</v>
      </c>
      <c r="L50" s="80" t="s">
        <v>38</v>
      </c>
      <c r="M50" s="78" t="s">
        <v>35</v>
      </c>
    </row>
    <row r="51" spans="1:13" x14ac:dyDescent="0.25">
      <c r="A51" s="86" t="s">
        <v>47</v>
      </c>
      <c r="B51" s="87" t="s">
        <v>238</v>
      </c>
      <c r="C51" s="86" t="s">
        <v>36</v>
      </c>
      <c r="D51" s="88">
        <v>7.99</v>
      </c>
      <c r="E51" s="86">
        <v>1358</v>
      </c>
      <c r="F51" s="87">
        <v>3452</v>
      </c>
      <c r="G51" s="89">
        <f>D51*F51</f>
        <v>27581.48</v>
      </c>
      <c r="H51" s="85"/>
      <c r="I51" s="89"/>
      <c r="J51" s="97"/>
      <c r="K51" s="80" t="s">
        <v>102</v>
      </c>
      <c r="L51" s="80" t="s">
        <v>34</v>
      </c>
      <c r="M51" s="78" t="s">
        <v>52</v>
      </c>
    </row>
    <row r="52" spans="1:13" x14ac:dyDescent="0.25">
      <c r="A52" s="86" t="s">
        <v>26</v>
      </c>
      <c r="B52" s="87" t="s">
        <v>237</v>
      </c>
      <c r="C52" s="86" t="s">
        <v>39</v>
      </c>
      <c r="D52" s="88">
        <v>11.99</v>
      </c>
      <c r="E52" s="86">
        <v>612</v>
      </c>
      <c r="F52" s="87">
        <v>2294</v>
      </c>
      <c r="G52" s="89">
        <f>D52*F52</f>
        <v>27505.06</v>
      </c>
      <c r="H52" s="85"/>
      <c r="I52" s="89"/>
      <c r="J52" s="97"/>
      <c r="K52" s="80" t="s">
        <v>109</v>
      </c>
      <c r="L52" s="80" t="s">
        <v>38</v>
      </c>
      <c r="M52" s="78" t="s">
        <v>62</v>
      </c>
    </row>
    <row r="53" spans="1:13" x14ac:dyDescent="0.25">
      <c r="A53" s="86" t="s">
        <v>46</v>
      </c>
      <c r="B53" s="87" t="s">
        <v>200</v>
      </c>
      <c r="C53" s="86" t="s">
        <v>43</v>
      </c>
      <c r="D53" s="88">
        <v>19.989999999999998</v>
      </c>
      <c r="E53" s="86">
        <v>393</v>
      </c>
      <c r="F53" s="87">
        <v>1340</v>
      </c>
      <c r="G53" s="89">
        <f>D53*F53</f>
        <v>26786.6</v>
      </c>
      <c r="H53" s="85"/>
      <c r="I53" s="89"/>
      <c r="J53" s="97"/>
      <c r="K53" s="80" t="s">
        <v>61</v>
      </c>
      <c r="L53" s="80" t="s">
        <v>34</v>
      </c>
      <c r="M53" s="78" t="s">
        <v>62</v>
      </c>
    </row>
    <row r="54" spans="1:13" x14ac:dyDescent="0.25">
      <c r="A54" s="86" t="s">
        <v>46</v>
      </c>
      <c r="B54" s="87" t="s">
        <v>200</v>
      </c>
      <c r="C54" s="86" t="s">
        <v>175</v>
      </c>
      <c r="D54" s="88">
        <v>19.989999999999998</v>
      </c>
      <c r="E54" s="86">
        <v>123</v>
      </c>
      <c r="F54" s="87">
        <v>1192</v>
      </c>
      <c r="G54" s="89">
        <f>D54*F54</f>
        <v>23828.079999999998</v>
      </c>
      <c r="H54" s="85"/>
      <c r="I54" s="89"/>
      <c r="J54" s="97"/>
      <c r="K54" s="80" t="s">
        <v>122</v>
      </c>
      <c r="L54" s="80" t="s">
        <v>34</v>
      </c>
      <c r="M54" s="78" t="s">
        <v>60</v>
      </c>
    </row>
    <row r="55" spans="1:13" x14ac:dyDescent="0.25">
      <c r="A55" s="86" t="s">
        <v>47</v>
      </c>
      <c r="B55" s="87" t="s">
        <v>238</v>
      </c>
      <c r="C55" s="86" t="s">
        <v>45</v>
      </c>
      <c r="D55" s="88">
        <v>7.99</v>
      </c>
      <c r="E55" s="86">
        <v>1312</v>
      </c>
      <c r="F55" s="87">
        <v>2960</v>
      </c>
      <c r="G55" s="89">
        <f>D55*F55</f>
        <v>23650.400000000001</v>
      </c>
      <c r="H55" s="85"/>
      <c r="I55" s="89"/>
      <c r="J55" s="97"/>
      <c r="K55" s="80" t="s">
        <v>143</v>
      </c>
      <c r="L55" s="80" t="s">
        <v>38</v>
      </c>
      <c r="M55" s="78" t="s">
        <v>52</v>
      </c>
    </row>
    <row r="56" spans="1:13" x14ac:dyDescent="0.25">
      <c r="A56" s="86" t="s">
        <v>46</v>
      </c>
      <c r="B56" s="87" t="s">
        <v>199</v>
      </c>
      <c r="C56" s="86" t="s">
        <v>43</v>
      </c>
      <c r="D56" s="88">
        <v>14.99</v>
      </c>
      <c r="E56" s="86">
        <v>442</v>
      </c>
      <c r="F56" s="87">
        <v>1469</v>
      </c>
      <c r="G56" s="89">
        <f>D56*F56</f>
        <v>22020.31</v>
      </c>
      <c r="H56" s="85"/>
      <c r="I56" s="89"/>
      <c r="J56" s="97"/>
      <c r="K56" s="80" t="s">
        <v>86</v>
      </c>
      <c r="L56" s="80" t="s">
        <v>38</v>
      </c>
      <c r="M56" s="78" t="s">
        <v>31</v>
      </c>
    </row>
    <row r="57" spans="1:13" x14ac:dyDescent="0.25">
      <c r="A57" s="86" t="s">
        <v>76</v>
      </c>
      <c r="B57" s="87" t="s">
        <v>253</v>
      </c>
      <c r="C57" s="86" t="s">
        <v>43</v>
      </c>
      <c r="D57" s="88">
        <v>49</v>
      </c>
      <c r="E57" s="86">
        <v>197</v>
      </c>
      <c r="F57" s="87">
        <v>445</v>
      </c>
      <c r="G57" s="89">
        <f>D57*F57</f>
        <v>21805</v>
      </c>
      <c r="H57" s="85"/>
      <c r="I57" s="89"/>
      <c r="J57" s="97"/>
      <c r="K57" s="80" t="s">
        <v>135</v>
      </c>
      <c r="L57" s="80" t="s">
        <v>34</v>
      </c>
      <c r="M57" s="78" t="s">
        <v>35</v>
      </c>
    </row>
    <row r="58" spans="1:13" x14ac:dyDescent="0.25">
      <c r="A58" s="86" t="s">
        <v>76</v>
      </c>
      <c r="B58" s="87" t="s">
        <v>253</v>
      </c>
      <c r="C58" s="86" t="s">
        <v>80</v>
      </c>
      <c r="D58" s="88">
        <v>49</v>
      </c>
      <c r="E58" s="86">
        <v>337</v>
      </c>
      <c r="F58" s="87">
        <v>436</v>
      </c>
      <c r="G58" s="89">
        <f>D58*F58</f>
        <v>21364</v>
      </c>
      <c r="H58" s="85"/>
      <c r="I58" s="89"/>
      <c r="J58" s="97"/>
      <c r="K58" s="80" t="s">
        <v>149</v>
      </c>
      <c r="L58" s="80" t="s">
        <v>30</v>
      </c>
      <c r="M58" s="78" t="s">
        <v>35</v>
      </c>
    </row>
    <row r="59" spans="1:13" x14ac:dyDescent="0.25">
      <c r="A59" s="86" t="s">
        <v>46</v>
      </c>
      <c r="B59" s="87" t="s">
        <v>199</v>
      </c>
      <c r="C59" s="86" t="s">
        <v>175</v>
      </c>
      <c r="D59" s="88">
        <v>14.99</v>
      </c>
      <c r="E59" s="86">
        <v>66</v>
      </c>
      <c r="F59" s="87">
        <v>1313</v>
      </c>
      <c r="G59" s="89">
        <f>D59*F59</f>
        <v>19681.87</v>
      </c>
      <c r="H59" s="85"/>
      <c r="I59" s="89"/>
      <c r="J59" s="97"/>
      <c r="K59" s="80" t="s">
        <v>104</v>
      </c>
      <c r="L59" s="80" t="s">
        <v>38</v>
      </c>
      <c r="M59" s="78" t="s">
        <v>35</v>
      </c>
    </row>
    <row r="60" spans="1:13" x14ac:dyDescent="0.25">
      <c r="A60" s="86" t="s">
        <v>46</v>
      </c>
      <c r="B60" s="87" t="s">
        <v>199</v>
      </c>
      <c r="C60" s="86" t="s">
        <v>151</v>
      </c>
      <c r="D60" s="88">
        <v>14.99</v>
      </c>
      <c r="E60" s="86">
        <v>130</v>
      </c>
      <c r="F60" s="87">
        <v>1310</v>
      </c>
      <c r="G60" s="89">
        <f>D60*F60</f>
        <v>19636.900000000001</v>
      </c>
      <c r="H60" s="85"/>
      <c r="I60" s="89"/>
      <c r="J60" s="97"/>
      <c r="K60" s="80" t="s">
        <v>96</v>
      </c>
      <c r="L60" s="80" t="s">
        <v>38</v>
      </c>
      <c r="M60" s="78" t="s">
        <v>62</v>
      </c>
    </row>
    <row r="61" spans="1:13" x14ac:dyDescent="0.25">
      <c r="A61" s="86" t="s">
        <v>47</v>
      </c>
      <c r="B61" s="87" t="s">
        <v>238</v>
      </c>
      <c r="C61" s="86" t="s">
        <v>32</v>
      </c>
      <c r="D61" s="88">
        <v>7.99</v>
      </c>
      <c r="E61" s="86">
        <v>1136</v>
      </c>
      <c r="F61" s="87">
        <v>2265</v>
      </c>
      <c r="G61" s="89">
        <f>D61*F61</f>
        <v>18097.350000000002</v>
      </c>
      <c r="H61" s="85"/>
      <c r="I61" s="89"/>
      <c r="J61" s="97"/>
      <c r="K61" s="80" t="s">
        <v>97</v>
      </c>
      <c r="L61" s="80" t="s">
        <v>38</v>
      </c>
      <c r="M61" s="78" t="s">
        <v>62</v>
      </c>
    </row>
    <row r="62" spans="1:13" x14ac:dyDescent="0.25">
      <c r="A62" s="86" t="s">
        <v>47</v>
      </c>
      <c r="B62" s="87" t="s">
        <v>238</v>
      </c>
      <c r="C62" s="86" t="s">
        <v>41</v>
      </c>
      <c r="D62" s="88">
        <v>7.99</v>
      </c>
      <c r="E62" s="86">
        <v>1153</v>
      </c>
      <c r="F62" s="87">
        <v>2257</v>
      </c>
      <c r="G62" s="89">
        <f>D62*F62</f>
        <v>18033.43</v>
      </c>
      <c r="H62" s="85"/>
      <c r="I62" s="89"/>
      <c r="J62" s="97"/>
      <c r="K62" s="80" t="s">
        <v>100</v>
      </c>
      <c r="L62" s="80" t="s">
        <v>38</v>
      </c>
      <c r="M62" s="78" t="s">
        <v>62</v>
      </c>
    </row>
    <row r="63" spans="1:13" x14ac:dyDescent="0.25">
      <c r="A63" s="86" t="s">
        <v>26</v>
      </c>
      <c r="B63" s="87" t="s">
        <v>237</v>
      </c>
      <c r="C63" s="86" t="s">
        <v>41</v>
      </c>
      <c r="D63" s="88">
        <v>11.99</v>
      </c>
      <c r="E63" s="86">
        <v>1418</v>
      </c>
      <c r="F63" s="87">
        <v>1479</v>
      </c>
      <c r="G63" s="89">
        <f>D63*F63</f>
        <v>17733.21</v>
      </c>
      <c r="H63" s="85"/>
      <c r="I63" s="89"/>
      <c r="J63" s="97"/>
      <c r="K63" s="80" t="s">
        <v>101</v>
      </c>
      <c r="L63" s="80" t="s">
        <v>38</v>
      </c>
      <c r="M63" s="78" t="s">
        <v>62</v>
      </c>
    </row>
    <row r="64" spans="1:13" x14ac:dyDescent="0.25">
      <c r="A64" s="86" t="s">
        <v>47</v>
      </c>
      <c r="B64" s="87" t="s">
        <v>238</v>
      </c>
      <c r="C64" s="86" t="s">
        <v>43</v>
      </c>
      <c r="D64" s="88">
        <v>7.99</v>
      </c>
      <c r="E64" s="86">
        <v>1336</v>
      </c>
      <c r="F64" s="87">
        <v>2168</v>
      </c>
      <c r="G64" s="89">
        <f>D64*F64</f>
        <v>17322.32</v>
      </c>
      <c r="H64" s="85"/>
      <c r="I64" s="89"/>
      <c r="J64" s="97"/>
      <c r="K64" s="80" t="s">
        <v>98</v>
      </c>
      <c r="L64" s="80" t="s">
        <v>34</v>
      </c>
      <c r="M64" s="78" t="s">
        <v>52</v>
      </c>
    </row>
    <row r="65" spans="1:13" x14ac:dyDescent="0.25">
      <c r="A65" s="86" t="s">
        <v>26</v>
      </c>
      <c r="B65" s="87" t="s">
        <v>237</v>
      </c>
      <c r="C65" s="86" t="s">
        <v>45</v>
      </c>
      <c r="D65" s="88">
        <v>11.99</v>
      </c>
      <c r="E65" s="86">
        <v>454</v>
      </c>
      <c r="F65" s="87">
        <v>1439</v>
      </c>
      <c r="G65" s="89">
        <f>D65*F65</f>
        <v>17253.61</v>
      </c>
      <c r="H65" s="85"/>
      <c r="I65" s="89"/>
      <c r="J65" s="97"/>
      <c r="K65" s="80" t="s">
        <v>141</v>
      </c>
      <c r="L65" s="80" t="s">
        <v>30</v>
      </c>
      <c r="M65" s="78" t="s">
        <v>74</v>
      </c>
    </row>
    <row r="66" spans="1:13" x14ac:dyDescent="0.25">
      <c r="A66" s="86" t="s">
        <v>76</v>
      </c>
      <c r="B66" s="87" t="s">
        <v>253</v>
      </c>
      <c r="C66" s="86" t="s">
        <v>82</v>
      </c>
      <c r="D66" s="88">
        <v>49</v>
      </c>
      <c r="E66" s="86">
        <v>374</v>
      </c>
      <c r="F66" s="87">
        <v>334</v>
      </c>
      <c r="G66" s="89">
        <f>D66*F66</f>
        <v>16366</v>
      </c>
      <c r="H66" s="85"/>
      <c r="I66" s="89"/>
      <c r="J66" s="97"/>
      <c r="K66" s="80" t="s">
        <v>44</v>
      </c>
      <c r="L66" s="80" t="s">
        <v>30</v>
      </c>
      <c r="M66" s="78" t="s">
        <v>31</v>
      </c>
    </row>
    <row r="67" spans="1:13" x14ac:dyDescent="0.25">
      <c r="A67" s="86" t="s">
        <v>47</v>
      </c>
      <c r="B67" s="87" t="s">
        <v>238</v>
      </c>
      <c r="C67" s="86" t="s">
        <v>28</v>
      </c>
      <c r="D67" s="88">
        <v>7.99</v>
      </c>
      <c r="E67" s="86">
        <v>2276</v>
      </c>
      <c r="F67" s="87">
        <v>1870</v>
      </c>
      <c r="G67" s="89">
        <f>D67*F67</f>
        <v>14941.300000000001</v>
      </c>
      <c r="H67" s="85"/>
      <c r="I67" s="89"/>
      <c r="J67" s="97"/>
      <c r="K67" s="80" t="s">
        <v>148</v>
      </c>
      <c r="L67" s="80" t="s">
        <v>30</v>
      </c>
      <c r="M67" s="78" t="s">
        <v>31</v>
      </c>
    </row>
    <row r="68" spans="1:13" x14ac:dyDescent="0.25">
      <c r="A68" s="86" t="s">
        <v>92</v>
      </c>
      <c r="B68" s="87" t="s">
        <v>254</v>
      </c>
      <c r="C68" s="86" t="s">
        <v>82</v>
      </c>
      <c r="D68" s="88">
        <v>29.99</v>
      </c>
      <c r="E68" s="86">
        <v>258</v>
      </c>
      <c r="F68" s="87">
        <v>472</v>
      </c>
      <c r="G68" s="89">
        <f>D68*F68</f>
        <v>14155.279999999999</v>
      </c>
      <c r="H68" s="85"/>
      <c r="I68" s="89"/>
      <c r="J68" s="97"/>
      <c r="K68" s="80" t="s">
        <v>145</v>
      </c>
      <c r="L68" s="80" t="s">
        <v>38</v>
      </c>
      <c r="M68" s="78" t="s">
        <v>52</v>
      </c>
    </row>
    <row r="69" spans="1:13" x14ac:dyDescent="0.25">
      <c r="A69" s="86" t="s">
        <v>37</v>
      </c>
      <c r="B69" s="87" t="s">
        <v>293</v>
      </c>
      <c r="C69" s="86" t="s">
        <v>168</v>
      </c>
      <c r="D69" s="88">
        <v>19.989999999999998</v>
      </c>
      <c r="E69" s="86">
        <v>77</v>
      </c>
      <c r="F69" s="87">
        <v>465</v>
      </c>
      <c r="G69" s="89">
        <f>D69*F69</f>
        <v>9295.3499999999985</v>
      </c>
      <c r="H69" s="85"/>
      <c r="I69" s="89"/>
      <c r="J69" s="97"/>
      <c r="K69" s="80" t="s">
        <v>70</v>
      </c>
      <c r="L69" s="80" t="s">
        <v>38</v>
      </c>
      <c r="M69" s="78" t="s">
        <v>31</v>
      </c>
    </row>
    <row r="70" spans="1:13" x14ac:dyDescent="0.25">
      <c r="A70" s="86" t="s">
        <v>47</v>
      </c>
      <c r="B70" s="87" t="s">
        <v>238</v>
      </c>
      <c r="C70" s="86" t="s">
        <v>39</v>
      </c>
      <c r="D70" s="88">
        <v>7.99</v>
      </c>
      <c r="E70" s="86">
        <v>880</v>
      </c>
      <c r="F70" s="87">
        <v>1107</v>
      </c>
      <c r="G70" s="89">
        <f>D70*F70</f>
        <v>8844.93</v>
      </c>
      <c r="H70" s="85"/>
      <c r="I70" s="89"/>
      <c r="J70" s="97"/>
      <c r="K70" s="80" t="s">
        <v>72</v>
      </c>
      <c r="L70" s="80" t="s">
        <v>38</v>
      </c>
      <c r="M70" s="78" t="s">
        <v>35</v>
      </c>
    </row>
    <row r="71" spans="1:13" x14ac:dyDescent="0.25">
      <c r="A71" s="86" t="s">
        <v>37</v>
      </c>
      <c r="B71" s="87" t="s">
        <v>293</v>
      </c>
      <c r="C71" s="86" t="s">
        <v>151</v>
      </c>
      <c r="D71" s="88">
        <v>19.989999999999998</v>
      </c>
      <c r="E71" s="86">
        <v>405</v>
      </c>
      <c r="F71" s="87">
        <v>408</v>
      </c>
      <c r="G71" s="89">
        <f>D71*F71</f>
        <v>8155.9199999999992</v>
      </c>
      <c r="H71" s="85"/>
      <c r="I71" s="89"/>
      <c r="J71" s="97"/>
      <c r="K71" s="80" t="s">
        <v>81</v>
      </c>
      <c r="L71" s="80" t="s">
        <v>38</v>
      </c>
      <c r="M71" s="78" t="s">
        <v>31</v>
      </c>
    </row>
    <row r="72" spans="1:13" x14ac:dyDescent="0.25">
      <c r="A72" s="86" t="s">
        <v>92</v>
      </c>
      <c r="B72" s="87" t="s">
        <v>254</v>
      </c>
      <c r="C72" s="86" t="s">
        <v>80</v>
      </c>
      <c r="D72" s="88">
        <v>29.99</v>
      </c>
      <c r="E72" s="86">
        <v>436</v>
      </c>
      <c r="F72" s="87">
        <v>256</v>
      </c>
      <c r="G72" s="89">
        <f>D72*F72</f>
        <v>7677.44</v>
      </c>
      <c r="H72" s="85"/>
      <c r="I72" s="89"/>
      <c r="J72" s="97"/>
      <c r="K72" s="80" t="s">
        <v>144</v>
      </c>
      <c r="L72" s="80" t="s">
        <v>38</v>
      </c>
      <c r="M72" s="78" t="s">
        <v>52</v>
      </c>
    </row>
    <row r="73" spans="1:13" x14ac:dyDescent="0.25">
      <c r="A73" s="86" t="s">
        <v>92</v>
      </c>
      <c r="B73" s="87" t="s">
        <v>254</v>
      </c>
      <c r="C73" s="86" t="s">
        <v>43</v>
      </c>
      <c r="D73" s="88">
        <v>29.99</v>
      </c>
      <c r="E73" s="86">
        <v>247</v>
      </c>
      <c r="F73" s="87">
        <v>233</v>
      </c>
      <c r="G73" s="89">
        <f>D73*F73</f>
        <v>6987.67</v>
      </c>
      <c r="H73" s="85"/>
      <c r="I73" s="89"/>
      <c r="J73" s="97"/>
      <c r="K73" s="80" t="s">
        <v>127</v>
      </c>
      <c r="L73" s="80" t="s">
        <v>34</v>
      </c>
      <c r="M73" s="78" t="s">
        <v>60</v>
      </c>
    </row>
    <row r="74" spans="1:13" x14ac:dyDescent="0.25">
      <c r="A74" s="86" t="s">
        <v>37</v>
      </c>
      <c r="B74" s="87" t="s">
        <v>293</v>
      </c>
      <c r="C74" s="86" t="s">
        <v>170</v>
      </c>
      <c r="D74" s="88">
        <v>19.989999999999998</v>
      </c>
      <c r="E74" s="86">
        <v>456</v>
      </c>
      <c r="F74" s="87">
        <v>342</v>
      </c>
      <c r="G74" s="89">
        <f>D74*F74</f>
        <v>6836.579999999999</v>
      </c>
      <c r="H74" s="85"/>
      <c r="I74" s="89"/>
      <c r="J74" s="97"/>
      <c r="K74" s="80" t="s">
        <v>54</v>
      </c>
      <c r="L74" s="80" t="s">
        <v>38</v>
      </c>
      <c r="M74" s="78" t="s">
        <v>52</v>
      </c>
    </row>
    <row r="75" spans="1:13" x14ac:dyDescent="0.25">
      <c r="A75" s="86" t="s">
        <v>37</v>
      </c>
      <c r="B75" s="87" t="s">
        <v>293</v>
      </c>
      <c r="C75" s="86" t="s">
        <v>169</v>
      </c>
      <c r="D75" s="88">
        <v>19.989999999999998</v>
      </c>
      <c r="E75" s="86">
        <v>100</v>
      </c>
      <c r="F75" s="87">
        <v>141</v>
      </c>
      <c r="G75" s="89">
        <f>D75*F75</f>
        <v>2818.5899999999997</v>
      </c>
      <c r="H75" s="85"/>
      <c r="I75" s="89"/>
      <c r="J75" s="97"/>
      <c r="K75" s="80" t="s">
        <v>106</v>
      </c>
      <c r="L75" s="80" t="s">
        <v>34</v>
      </c>
      <c r="M75" s="78" t="s">
        <v>52</v>
      </c>
    </row>
    <row r="76" spans="1:13" x14ac:dyDescent="0.25">
      <c r="A76" s="86" t="s">
        <v>136</v>
      </c>
      <c r="B76" s="87" t="s">
        <v>252</v>
      </c>
      <c r="C76" s="86" t="s">
        <v>43</v>
      </c>
      <c r="D76" s="88">
        <v>12.99</v>
      </c>
      <c r="E76" s="86">
        <v>312</v>
      </c>
      <c r="F76" s="87">
        <v>3216</v>
      </c>
      <c r="G76" s="89">
        <f>D76*F76</f>
        <v>41775.840000000004</v>
      </c>
      <c r="H76" s="85"/>
      <c r="I76" s="89"/>
      <c r="J76" s="97"/>
      <c r="K76" s="80" t="s">
        <v>147</v>
      </c>
      <c r="L76" s="80" t="s">
        <v>38</v>
      </c>
      <c r="M76" s="78" t="s">
        <v>52</v>
      </c>
    </row>
    <row r="77" spans="1:13" x14ac:dyDescent="0.25">
      <c r="A77" s="86" t="s">
        <v>49</v>
      </c>
      <c r="B77" s="87" t="s">
        <v>201</v>
      </c>
      <c r="C77" s="86" t="s">
        <v>175</v>
      </c>
      <c r="D77" s="88">
        <v>23.99</v>
      </c>
      <c r="E77" s="86">
        <v>375</v>
      </c>
      <c r="F77" s="87">
        <v>1364</v>
      </c>
      <c r="G77" s="89">
        <f>D77*F77</f>
        <v>32722.359999999997</v>
      </c>
      <c r="H77" s="85"/>
      <c r="I77" s="89"/>
      <c r="J77" s="97"/>
      <c r="K77" s="80" t="s">
        <v>112</v>
      </c>
      <c r="L77" s="80" t="s">
        <v>34</v>
      </c>
      <c r="M77" s="78" t="s">
        <v>60</v>
      </c>
    </row>
    <row r="78" spans="1:13" x14ac:dyDescent="0.25">
      <c r="A78" s="86" t="s">
        <v>49</v>
      </c>
      <c r="B78" s="87" t="s">
        <v>201</v>
      </c>
      <c r="C78" s="86" t="s">
        <v>151</v>
      </c>
      <c r="D78" s="88">
        <v>23.99</v>
      </c>
      <c r="E78" s="86">
        <v>140</v>
      </c>
      <c r="F78" s="87">
        <v>1344</v>
      </c>
      <c r="G78" s="89">
        <f>D78*F78</f>
        <v>32242.559999999998</v>
      </c>
      <c r="H78" s="85"/>
      <c r="I78" s="89"/>
      <c r="J78" s="97"/>
      <c r="K78" s="80" t="s">
        <v>123</v>
      </c>
      <c r="L78" s="80" t="s">
        <v>34</v>
      </c>
      <c r="M78" s="78" t="s">
        <v>60</v>
      </c>
    </row>
    <row r="79" spans="1:13" x14ac:dyDescent="0.25">
      <c r="A79" s="86" t="s">
        <v>49</v>
      </c>
      <c r="B79" s="87" t="s">
        <v>201</v>
      </c>
      <c r="C79" s="86" t="s">
        <v>43</v>
      </c>
      <c r="D79" s="88">
        <v>23.99</v>
      </c>
      <c r="E79" s="86">
        <v>388</v>
      </c>
      <c r="F79" s="87">
        <v>1290</v>
      </c>
      <c r="G79" s="89">
        <f>D79*F79</f>
        <v>30947.1</v>
      </c>
      <c r="H79" s="85"/>
      <c r="I79" s="89"/>
      <c r="J79" s="97"/>
      <c r="K79" s="80" t="s">
        <v>146</v>
      </c>
      <c r="L79" s="80" t="s">
        <v>38</v>
      </c>
      <c r="M79" s="78" t="s">
        <v>52</v>
      </c>
    </row>
    <row r="80" spans="1:13" x14ac:dyDescent="0.25">
      <c r="A80" s="86" t="s">
        <v>78</v>
      </c>
      <c r="B80" s="87" t="s">
        <v>79</v>
      </c>
      <c r="C80" s="86" t="s">
        <v>80</v>
      </c>
      <c r="D80" s="88">
        <v>14.99</v>
      </c>
      <c r="E80" s="86">
        <v>429</v>
      </c>
      <c r="F80" s="87">
        <v>1289</v>
      </c>
      <c r="G80" s="89">
        <f>D80*F80</f>
        <v>19322.11</v>
      </c>
      <c r="H80" s="85"/>
      <c r="I80" s="89"/>
      <c r="J80" s="97"/>
      <c r="K80" s="80" t="s">
        <v>83</v>
      </c>
      <c r="L80" s="80" t="s">
        <v>38</v>
      </c>
      <c r="M80" s="78" t="s">
        <v>31</v>
      </c>
    </row>
    <row r="81" spans="1:13" x14ac:dyDescent="0.25">
      <c r="A81" s="86" t="s">
        <v>78</v>
      </c>
      <c r="B81" s="87" t="s">
        <v>79</v>
      </c>
      <c r="C81" s="86" t="s">
        <v>82</v>
      </c>
      <c r="D81" s="88">
        <v>14.99</v>
      </c>
      <c r="E81" s="86">
        <v>254</v>
      </c>
      <c r="F81" s="87">
        <v>1247</v>
      </c>
      <c r="G81" s="89">
        <f>D81*F81</f>
        <v>18692.53</v>
      </c>
      <c r="H81" s="85"/>
      <c r="I81" s="89"/>
      <c r="J81" s="97"/>
      <c r="K81" s="80" t="s">
        <v>90</v>
      </c>
      <c r="L81" s="80" t="s">
        <v>34</v>
      </c>
      <c r="M81" s="78" t="s">
        <v>74</v>
      </c>
    </row>
    <row r="82" spans="1:13" x14ac:dyDescent="0.25">
      <c r="A82" s="86" t="s">
        <v>67</v>
      </c>
      <c r="B82" s="87" t="s">
        <v>281</v>
      </c>
      <c r="C82" s="86" t="s">
        <v>82</v>
      </c>
      <c r="D82" s="88">
        <v>119</v>
      </c>
      <c r="E82" s="86">
        <v>17</v>
      </c>
      <c r="F82" s="87">
        <v>456</v>
      </c>
      <c r="G82" s="89">
        <f>D82*F82</f>
        <v>54264</v>
      </c>
      <c r="H82" s="85"/>
      <c r="I82" s="89"/>
      <c r="J82" s="97"/>
      <c r="K82" s="80" t="s">
        <v>297</v>
      </c>
      <c r="L82" s="80" t="s">
        <v>34</v>
      </c>
      <c r="M82" s="78" t="s">
        <v>35</v>
      </c>
    </row>
    <row r="83" spans="1:13" x14ac:dyDescent="0.25">
      <c r="A83" s="86" t="s">
        <v>142</v>
      </c>
      <c r="B83" s="87" t="s">
        <v>167</v>
      </c>
      <c r="C83" s="86" t="s">
        <v>204</v>
      </c>
      <c r="D83" s="88">
        <v>16.989999999999998</v>
      </c>
      <c r="E83" s="86">
        <v>217</v>
      </c>
      <c r="F83" s="87">
        <v>3056</v>
      </c>
      <c r="G83" s="89">
        <f>D83*F83</f>
        <v>51921.439999999995</v>
      </c>
      <c r="H83" s="85"/>
      <c r="I83" s="89"/>
      <c r="J83" s="97"/>
      <c r="K83" s="80" t="s">
        <v>299</v>
      </c>
      <c r="L83" s="80" t="s">
        <v>34</v>
      </c>
      <c r="M83" s="78" t="s">
        <v>35</v>
      </c>
    </row>
    <row r="84" spans="1:13" x14ac:dyDescent="0.25">
      <c r="A84" s="86" t="s">
        <v>67</v>
      </c>
      <c r="B84" s="87" t="s">
        <v>281</v>
      </c>
      <c r="C84" s="86" t="s">
        <v>43</v>
      </c>
      <c r="D84" s="88">
        <v>119</v>
      </c>
      <c r="E84" s="86">
        <v>120</v>
      </c>
      <c r="F84" s="87">
        <v>405</v>
      </c>
      <c r="G84" s="89">
        <f>D84*F84</f>
        <v>48195</v>
      </c>
      <c r="H84" s="85"/>
      <c r="I84" s="89"/>
      <c r="J84" s="97"/>
      <c r="K84" s="80" t="s">
        <v>117</v>
      </c>
      <c r="L84" s="80" t="s">
        <v>34</v>
      </c>
      <c r="M84" s="78" t="s">
        <v>74</v>
      </c>
    </row>
    <row r="85" spans="1:13" x14ac:dyDescent="0.25">
      <c r="A85" s="86" t="s">
        <v>67</v>
      </c>
      <c r="B85" s="87" t="s">
        <v>281</v>
      </c>
      <c r="C85" s="86" t="s">
        <v>80</v>
      </c>
      <c r="D85" s="88">
        <v>119</v>
      </c>
      <c r="E85" s="86">
        <v>30</v>
      </c>
      <c r="F85" s="87">
        <v>361</v>
      </c>
      <c r="G85" s="89">
        <f>D85*F85</f>
        <v>42959</v>
      </c>
      <c r="H85" s="85"/>
      <c r="I85" s="89"/>
      <c r="J85" s="97"/>
      <c r="K85" s="80" t="s">
        <v>95</v>
      </c>
      <c r="L85" s="80" t="s">
        <v>34</v>
      </c>
      <c r="M85" s="78" t="s">
        <v>60</v>
      </c>
    </row>
    <row r="86" spans="1:13" x14ac:dyDescent="0.25">
      <c r="A86" s="86" t="s">
        <v>139</v>
      </c>
      <c r="B86" s="87" t="s">
        <v>277</v>
      </c>
      <c r="C86" s="86" t="s">
        <v>193</v>
      </c>
      <c r="D86" s="88">
        <v>24.95</v>
      </c>
      <c r="E86" s="86">
        <v>380</v>
      </c>
      <c r="F86" s="87">
        <v>595</v>
      </c>
      <c r="G86" s="89">
        <f>D86*F86</f>
        <v>14845.25</v>
      </c>
      <c r="H86" s="85"/>
      <c r="I86" s="89"/>
      <c r="J86" s="97"/>
      <c r="K86" s="80" t="s">
        <v>114</v>
      </c>
      <c r="L86" s="80" t="s">
        <v>34</v>
      </c>
      <c r="M86" s="78" t="s">
        <v>74</v>
      </c>
    </row>
    <row r="87" spans="1:13" x14ac:dyDescent="0.25">
      <c r="A87" s="86" t="s">
        <v>93</v>
      </c>
      <c r="B87" s="87" t="s">
        <v>292</v>
      </c>
      <c r="C87" s="86" t="s">
        <v>163</v>
      </c>
      <c r="D87" s="88">
        <v>17.5</v>
      </c>
      <c r="E87" s="86">
        <v>77</v>
      </c>
      <c r="F87" s="87">
        <v>458</v>
      </c>
      <c r="G87" s="89">
        <f>D87*F87</f>
        <v>8015</v>
      </c>
      <c r="H87" s="85"/>
      <c r="I87" s="89"/>
      <c r="J87" s="97"/>
      <c r="K87" s="80" t="s">
        <v>298</v>
      </c>
      <c r="L87" s="80" t="s">
        <v>34</v>
      </c>
      <c r="M87" s="78" t="s">
        <v>35</v>
      </c>
    </row>
    <row r="88" spans="1:13" x14ac:dyDescent="0.25">
      <c r="A88" s="86" t="s">
        <v>93</v>
      </c>
      <c r="B88" s="87" t="s">
        <v>292</v>
      </c>
      <c r="C88" s="86" t="s">
        <v>41</v>
      </c>
      <c r="D88" s="88">
        <v>17.5</v>
      </c>
      <c r="E88" s="86">
        <v>358</v>
      </c>
      <c r="F88" s="87">
        <v>433</v>
      </c>
      <c r="G88" s="89">
        <f>D88*F88</f>
        <v>7577.5</v>
      </c>
      <c r="H88" s="85"/>
      <c r="I88" s="89"/>
      <c r="J88" s="97"/>
      <c r="K88" s="80"/>
      <c r="L88" s="80"/>
      <c r="M88" s="78"/>
    </row>
    <row r="89" spans="1:13" x14ac:dyDescent="0.25">
      <c r="A89" s="86" t="s">
        <v>93</v>
      </c>
      <c r="B89" s="87" t="s">
        <v>292</v>
      </c>
      <c r="C89" s="86" t="s">
        <v>45</v>
      </c>
      <c r="D89" s="88">
        <v>17.5</v>
      </c>
      <c r="E89" s="86">
        <v>140</v>
      </c>
      <c r="F89" s="87">
        <v>379</v>
      </c>
      <c r="G89" s="89">
        <f>D89*F89</f>
        <v>6632.5</v>
      </c>
      <c r="H89" s="85"/>
      <c r="I89" s="89"/>
      <c r="J89" s="97"/>
      <c r="K89" s="80"/>
      <c r="L89" s="80"/>
      <c r="M89" s="78"/>
    </row>
    <row r="90" spans="1:13" x14ac:dyDescent="0.25">
      <c r="A90" s="86" t="s">
        <v>93</v>
      </c>
      <c r="B90" s="87" t="s">
        <v>292</v>
      </c>
      <c r="C90" s="86" t="s">
        <v>32</v>
      </c>
      <c r="D90" s="88">
        <v>17.5</v>
      </c>
      <c r="E90" s="86">
        <v>462</v>
      </c>
      <c r="F90" s="87">
        <v>269</v>
      </c>
      <c r="G90" s="89">
        <f>D90*F90</f>
        <v>4707.5</v>
      </c>
      <c r="H90" s="85"/>
      <c r="I90" s="89"/>
      <c r="J90" s="97"/>
      <c r="K90" s="80"/>
      <c r="L90" s="80"/>
      <c r="M90" s="78"/>
    </row>
    <row r="91" spans="1:13" x14ac:dyDescent="0.25">
      <c r="A91" s="86" t="s">
        <v>29</v>
      </c>
      <c r="B91" s="87" t="s">
        <v>198</v>
      </c>
      <c r="C91" s="86" t="s">
        <v>151</v>
      </c>
      <c r="D91" s="88">
        <v>167</v>
      </c>
      <c r="E91" s="86">
        <v>83</v>
      </c>
      <c r="F91" s="87">
        <v>1912</v>
      </c>
      <c r="G91" s="89">
        <f>D91*F91</f>
        <v>319304</v>
      </c>
      <c r="H91" s="85"/>
      <c r="I91" s="89"/>
      <c r="J91" s="97"/>
      <c r="K91" s="80"/>
      <c r="L91" s="80"/>
      <c r="M91" s="78"/>
    </row>
    <row r="92" spans="1:13" x14ac:dyDescent="0.25">
      <c r="A92" s="86" t="s">
        <v>29</v>
      </c>
      <c r="B92" s="87" t="s">
        <v>198</v>
      </c>
      <c r="C92" s="86" t="s">
        <v>43</v>
      </c>
      <c r="D92" s="88">
        <v>167</v>
      </c>
      <c r="E92" s="86">
        <v>160</v>
      </c>
      <c r="F92" s="87">
        <v>1248</v>
      </c>
      <c r="G92" s="89">
        <f>D92*F92</f>
        <v>208416</v>
      </c>
      <c r="H92" s="85"/>
      <c r="I92" s="89"/>
      <c r="J92" s="97"/>
      <c r="K92" s="80"/>
      <c r="L92" s="80"/>
      <c r="M92" s="78"/>
    </row>
    <row r="93" spans="1:13" x14ac:dyDescent="0.25">
      <c r="A93" s="86" t="s">
        <v>94</v>
      </c>
      <c r="B93" s="87" t="s">
        <v>273</v>
      </c>
      <c r="C93" s="86" t="s">
        <v>43</v>
      </c>
      <c r="D93" s="88">
        <v>395</v>
      </c>
      <c r="E93" s="86">
        <v>279</v>
      </c>
      <c r="F93" s="87">
        <v>478</v>
      </c>
      <c r="G93" s="89">
        <f>D93*F93</f>
        <v>188810</v>
      </c>
      <c r="H93" s="85"/>
      <c r="I93" s="89"/>
      <c r="J93" s="97"/>
      <c r="K93" s="80"/>
      <c r="L93" s="80"/>
      <c r="M93" s="78"/>
    </row>
    <row r="94" spans="1:13" x14ac:dyDescent="0.25">
      <c r="A94" s="86" t="s">
        <v>29</v>
      </c>
      <c r="B94" s="87" t="s">
        <v>198</v>
      </c>
      <c r="C94" s="86" t="s">
        <v>175</v>
      </c>
      <c r="D94" s="88">
        <v>167</v>
      </c>
      <c r="E94" s="86">
        <v>431</v>
      </c>
      <c r="F94" s="87">
        <v>1100</v>
      </c>
      <c r="G94" s="89">
        <f>D94*F94</f>
        <v>183700</v>
      </c>
      <c r="H94" s="85"/>
      <c r="I94" s="89"/>
      <c r="J94" s="97"/>
      <c r="K94" s="80"/>
      <c r="L94" s="80"/>
      <c r="M94" s="78"/>
    </row>
    <row r="95" spans="1:13" x14ac:dyDescent="0.25">
      <c r="A95" s="86" t="s">
        <v>94</v>
      </c>
      <c r="B95" s="87" t="s">
        <v>274</v>
      </c>
      <c r="C95" s="86" t="s">
        <v>82</v>
      </c>
      <c r="D95" s="88">
        <v>395</v>
      </c>
      <c r="E95" s="86">
        <v>159</v>
      </c>
      <c r="F95" s="87">
        <v>464</v>
      </c>
      <c r="G95" s="89">
        <f>D95*F95</f>
        <v>183280</v>
      </c>
      <c r="H95" s="85"/>
      <c r="I95" s="89"/>
      <c r="J95" s="97"/>
      <c r="K95" s="80"/>
      <c r="L95" s="80"/>
      <c r="M95" s="78"/>
    </row>
    <row r="96" spans="1:13" x14ac:dyDescent="0.25">
      <c r="A96" s="86" t="s">
        <v>94</v>
      </c>
      <c r="B96" s="87" t="s">
        <v>273</v>
      </c>
      <c r="C96" s="86" t="s">
        <v>80</v>
      </c>
      <c r="D96" s="88">
        <v>395</v>
      </c>
      <c r="E96" s="86">
        <v>37</v>
      </c>
      <c r="F96" s="87">
        <v>305</v>
      </c>
      <c r="G96" s="89">
        <f>D96*F96</f>
        <v>120475</v>
      </c>
      <c r="H96" s="85"/>
      <c r="I96" s="89"/>
      <c r="J96" s="97"/>
      <c r="K96" s="80"/>
      <c r="L96" s="80"/>
      <c r="M96" s="78"/>
    </row>
    <row r="97" spans="1:13" x14ac:dyDescent="0.25">
      <c r="A97" s="86" t="s">
        <v>126</v>
      </c>
      <c r="B97" s="87" t="s">
        <v>287</v>
      </c>
      <c r="C97" s="86" t="s">
        <v>82</v>
      </c>
      <c r="D97" s="88">
        <v>189</v>
      </c>
      <c r="E97" s="86">
        <v>119</v>
      </c>
      <c r="F97" s="87">
        <v>459</v>
      </c>
      <c r="G97" s="89">
        <f>D97*F97</f>
        <v>86751</v>
      </c>
      <c r="H97" s="85"/>
      <c r="I97" s="89"/>
      <c r="J97" s="97"/>
      <c r="K97" s="80"/>
      <c r="L97" s="80"/>
      <c r="M97" s="78"/>
    </row>
    <row r="98" spans="1:13" x14ac:dyDescent="0.25">
      <c r="A98" s="86" t="s">
        <v>126</v>
      </c>
      <c r="B98" s="87" t="s">
        <v>287</v>
      </c>
      <c r="C98" s="86" t="s">
        <v>80</v>
      </c>
      <c r="D98" s="88">
        <v>189</v>
      </c>
      <c r="E98" s="86">
        <v>331</v>
      </c>
      <c r="F98" s="87">
        <v>378</v>
      </c>
      <c r="G98" s="89">
        <f>D98*F98</f>
        <v>71442</v>
      </c>
      <c r="H98" s="85"/>
      <c r="I98" s="89"/>
      <c r="J98" s="97"/>
      <c r="K98" s="80"/>
      <c r="L98" s="80"/>
      <c r="M98" s="78"/>
    </row>
    <row r="99" spans="1:13" x14ac:dyDescent="0.25">
      <c r="A99" s="86" t="s">
        <v>59</v>
      </c>
      <c r="B99" s="87" t="s">
        <v>257</v>
      </c>
      <c r="C99" s="86" t="s">
        <v>32</v>
      </c>
      <c r="D99" s="88">
        <v>179</v>
      </c>
      <c r="E99" s="86">
        <v>78</v>
      </c>
      <c r="F99" s="87">
        <v>396</v>
      </c>
      <c r="G99" s="89">
        <f>D99*F99</f>
        <v>70884</v>
      </c>
      <c r="H99" s="85"/>
      <c r="I99" s="89"/>
      <c r="J99" s="97"/>
      <c r="K99" s="80"/>
      <c r="L99" s="80"/>
      <c r="M99" s="78"/>
    </row>
    <row r="100" spans="1:13" x14ac:dyDescent="0.25">
      <c r="A100" s="86" t="s">
        <v>59</v>
      </c>
      <c r="B100" s="87" t="s">
        <v>257</v>
      </c>
      <c r="C100" s="86" t="s">
        <v>211</v>
      </c>
      <c r="D100" s="88">
        <v>179</v>
      </c>
      <c r="E100" s="86">
        <v>207</v>
      </c>
      <c r="F100" s="87">
        <v>335</v>
      </c>
      <c r="G100" s="89">
        <f>D100*F100</f>
        <v>59965</v>
      </c>
      <c r="H100" s="85"/>
      <c r="I100" s="89"/>
      <c r="J100" s="97"/>
      <c r="K100" s="80"/>
      <c r="L100" s="80"/>
      <c r="M100" s="78"/>
    </row>
    <row r="101" spans="1:13" x14ac:dyDescent="0.25">
      <c r="A101" s="86" t="s">
        <v>59</v>
      </c>
      <c r="B101" s="87" t="s">
        <v>257</v>
      </c>
      <c r="C101" s="86" t="s">
        <v>41</v>
      </c>
      <c r="D101" s="88">
        <v>179</v>
      </c>
      <c r="E101" s="86">
        <v>98</v>
      </c>
      <c r="F101" s="87">
        <v>332</v>
      </c>
      <c r="G101" s="89">
        <f>D101*F101</f>
        <v>59428</v>
      </c>
      <c r="H101" s="85"/>
      <c r="I101" s="89"/>
      <c r="J101" s="97"/>
      <c r="K101" s="80"/>
      <c r="L101" s="80"/>
      <c r="M101" s="78"/>
    </row>
    <row r="102" spans="1:13" x14ac:dyDescent="0.25">
      <c r="A102" s="86" t="s">
        <v>59</v>
      </c>
      <c r="B102" s="87" t="s">
        <v>257</v>
      </c>
      <c r="C102" s="86" t="s">
        <v>43</v>
      </c>
      <c r="D102" s="88">
        <v>179</v>
      </c>
      <c r="E102" s="86">
        <v>248</v>
      </c>
      <c r="F102" s="87">
        <v>322</v>
      </c>
      <c r="G102" s="89">
        <f>D102*F102</f>
        <v>57638</v>
      </c>
      <c r="H102" s="85"/>
      <c r="I102" s="89"/>
      <c r="J102" s="97"/>
      <c r="K102" s="80"/>
      <c r="L102" s="80"/>
      <c r="M102" s="78"/>
    </row>
    <row r="103" spans="1:13" x14ac:dyDescent="0.25">
      <c r="A103" s="86" t="s">
        <v>59</v>
      </c>
      <c r="B103" s="87" t="s">
        <v>257</v>
      </c>
      <c r="C103" s="86" t="s">
        <v>45</v>
      </c>
      <c r="D103" s="88">
        <v>179</v>
      </c>
      <c r="E103" s="86">
        <v>152</v>
      </c>
      <c r="F103" s="87">
        <v>174</v>
      </c>
      <c r="G103" s="89">
        <f>D103*F103</f>
        <v>31146</v>
      </c>
      <c r="H103" s="85"/>
      <c r="I103" s="89"/>
      <c r="J103" s="97"/>
      <c r="K103" s="80"/>
      <c r="L103" s="80"/>
      <c r="M103" s="78"/>
    </row>
    <row r="104" spans="1:13" x14ac:dyDescent="0.25">
      <c r="A104" s="86" t="s">
        <v>126</v>
      </c>
      <c r="B104" s="87" t="s">
        <v>287</v>
      </c>
      <c r="C104" s="86" t="s">
        <v>43</v>
      </c>
      <c r="D104" s="88">
        <v>189</v>
      </c>
      <c r="E104" s="86">
        <v>93</v>
      </c>
      <c r="F104" s="87">
        <v>123</v>
      </c>
      <c r="G104" s="89">
        <f>D104*F104</f>
        <v>23247</v>
      </c>
      <c r="H104" s="85"/>
      <c r="I104" s="89"/>
      <c r="J104" s="97"/>
      <c r="K104" s="80"/>
      <c r="L104" s="80"/>
      <c r="M104" s="78"/>
    </row>
    <row r="105" spans="1:13" x14ac:dyDescent="0.25">
      <c r="A105" s="86" t="s">
        <v>59</v>
      </c>
      <c r="B105" s="87" t="s">
        <v>257</v>
      </c>
      <c r="C105" s="86" t="s">
        <v>163</v>
      </c>
      <c r="D105" s="88">
        <v>179</v>
      </c>
      <c r="E105" s="86">
        <v>166</v>
      </c>
      <c r="F105" s="87">
        <v>66</v>
      </c>
      <c r="G105" s="89">
        <f>D105*F105</f>
        <v>11814</v>
      </c>
      <c r="H105" s="85"/>
      <c r="I105" s="89"/>
      <c r="J105" s="97"/>
      <c r="K105" s="80"/>
      <c r="L105" s="80"/>
      <c r="M105" s="78"/>
    </row>
    <row r="106" spans="1:13" x14ac:dyDescent="0.25">
      <c r="A106" s="86" t="s">
        <v>59</v>
      </c>
      <c r="B106" s="87" t="s">
        <v>257</v>
      </c>
      <c r="C106" s="86" t="s">
        <v>175</v>
      </c>
      <c r="D106" s="88">
        <v>179</v>
      </c>
      <c r="E106" s="86">
        <v>409</v>
      </c>
      <c r="F106" s="87">
        <v>62</v>
      </c>
      <c r="G106" s="89">
        <f>D106*F106</f>
        <v>11098</v>
      </c>
      <c r="H106" s="85"/>
      <c r="I106" s="89"/>
      <c r="J106" s="97"/>
      <c r="K106" s="80"/>
      <c r="L106" s="80"/>
      <c r="M106" s="78"/>
    </row>
    <row r="107" spans="1:13" x14ac:dyDescent="0.25">
      <c r="A107" s="86" t="s">
        <v>68</v>
      </c>
      <c r="B107" s="87" t="s">
        <v>240</v>
      </c>
      <c r="C107" s="86" t="s">
        <v>43</v>
      </c>
      <c r="D107" s="88">
        <v>34.99</v>
      </c>
      <c r="E107" s="86">
        <v>2356</v>
      </c>
      <c r="F107" s="87">
        <v>8441</v>
      </c>
      <c r="G107" s="89">
        <f>D107*F107</f>
        <v>295350.59000000003</v>
      </c>
      <c r="H107" s="85"/>
      <c r="I107" s="89"/>
      <c r="J107" s="97"/>
      <c r="K107" s="80"/>
      <c r="L107" s="80"/>
      <c r="M107" s="78"/>
    </row>
    <row r="108" spans="1:13" x14ac:dyDescent="0.25">
      <c r="A108" s="86" t="s">
        <v>68</v>
      </c>
      <c r="B108" s="87" t="s">
        <v>240</v>
      </c>
      <c r="C108" s="86" t="s">
        <v>41</v>
      </c>
      <c r="D108" s="88">
        <v>34.99</v>
      </c>
      <c r="E108" s="86">
        <v>1307</v>
      </c>
      <c r="F108" s="87">
        <v>3214</v>
      </c>
      <c r="G108" s="89">
        <f>D108*F108</f>
        <v>112457.86</v>
      </c>
      <c r="H108" s="85"/>
      <c r="I108" s="89"/>
      <c r="J108" s="97"/>
      <c r="K108" s="80"/>
      <c r="L108" s="80"/>
      <c r="M108" s="78"/>
    </row>
    <row r="109" spans="1:13" x14ac:dyDescent="0.25">
      <c r="A109" s="86" t="s">
        <v>68</v>
      </c>
      <c r="B109" s="87" t="s">
        <v>240</v>
      </c>
      <c r="C109" s="86" t="s">
        <v>28</v>
      </c>
      <c r="D109" s="88">
        <v>34.99</v>
      </c>
      <c r="E109" s="86">
        <v>901</v>
      </c>
      <c r="F109" s="87">
        <v>2303</v>
      </c>
      <c r="G109" s="89">
        <f>D109*F109</f>
        <v>80581.97</v>
      </c>
      <c r="H109" s="85"/>
      <c r="I109" s="89"/>
      <c r="J109" s="97"/>
      <c r="K109" s="80"/>
      <c r="L109" s="80"/>
      <c r="M109" s="78"/>
    </row>
    <row r="110" spans="1:13" x14ac:dyDescent="0.25">
      <c r="A110" s="86" t="s">
        <v>68</v>
      </c>
      <c r="B110" s="87" t="s">
        <v>240</v>
      </c>
      <c r="C110" s="86" t="s">
        <v>39</v>
      </c>
      <c r="D110" s="88">
        <v>34.99</v>
      </c>
      <c r="E110" s="86">
        <v>1143</v>
      </c>
      <c r="F110" s="87">
        <v>2236</v>
      </c>
      <c r="G110" s="89">
        <f>D110*F110</f>
        <v>78237.64</v>
      </c>
      <c r="H110" s="85"/>
      <c r="I110" s="89"/>
      <c r="J110" s="97"/>
      <c r="K110" s="80"/>
      <c r="L110" s="80"/>
      <c r="M110" s="78"/>
    </row>
    <row r="111" spans="1:13" x14ac:dyDescent="0.25">
      <c r="A111" s="86" t="s">
        <v>68</v>
      </c>
      <c r="B111" s="87" t="s">
        <v>240</v>
      </c>
      <c r="C111" s="86" t="s">
        <v>45</v>
      </c>
      <c r="D111" s="88">
        <v>34.99</v>
      </c>
      <c r="E111" s="86">
        <v>1490</v>
      </c>
      <c r="F111" s="87">
        <v>2184</v>
      </c>
      <c r="G111" s="89">
        <f>D111*F111</f>
        <v>76418.16</v>
      </c>
      <c r="H111" s="85"/>
      <c r="I111" s="89"/>
      <c r="J111" s="97"/>
      <c r="K111" s="80"/>
      <c r="L111" s="80"/>
      <c r="M111" s="78"/>
    </row>
    <row r="112" spans="1:13" x14ac:dyDescent="0.25">
      <c r="A112" s="86" t="s">
        <v>68</v>
      </c>
      <c r="B112" s="87" t="s">
        <v>240</v>
      </c>
      <c r="C112" s="86" t="s">
        <v>32</v>
      </c>
      <c r="D112" s="88">
        <v>34.99</v>
      </c>
      <c r="E112" s="86">
        <v>1200</v>
      </c>
      <c r="F112" s="87">
        <v>2173</v>
      </c>
      <c r="G112" s="89">
        <f>D112*F112</f>
        <v>76033.27</v>
      </c>
      <c r="H112" s="85"/>
      <c r="I112" s="89"/>
      <c r="J112" s="97"/>
      <c r="K112" s="80"/>
      <c r="L112" s="80"/>
      <c r="M112" s="78"/>
    </row>
    <row r="113" spans="1:13" x14ac:dyDescent="0.25">
      <c r="A113" s="86" t="s">
        <v>68</v>
      </c>
      <c r="B113" s="87" t="s">
        <v>240</v>
      </c>
      <c r="C113" s="86" t="s">
        <v>36</v>
      </c>
      <c r="D113" s="88">
        <v>34.99</v>
      </c>
      <c r="E113" s="86">
        <v>1888</v>
      </c>
      <c r="F113" s="87">
        <v>1323</v>
      </c>
      <c r="G113" s="89">
        <f>D113*F113</f>
        <v>46291.770000000004</v>
      </c>
      <c r="H113" s="85"/>
      <c r="I113" s="89"/>
      <c r="J113" s="97"/>
      <c r="K113" s="80"/>
      <c r="L113" s="80"/>
      <c r="M113" s="78"/>
    </row>
    <row r="114" spans="1:13" x14ac:dyDescent="0.25">
      <c r="A114" s="86" t="s">
        <v>131</v>
      </c>
      <c r="B114" s="87" t="s">
        <v>205</v>
      </c>
      <c r="C114" s="86" t="s">
        <v>204</v>
      </c>
      <c r="D114" s="88">
        <v>16.989999999999998</v>
      </c>
      <c r="E114" s="86">
        <v>136</v>
      </c>
      <c r="F114" s="87">
        <v>1822</v>
      </c>
      <c r="G114" s="89">
        <f>D114*F114</f>
        <v>30955.78</v>
      </c>
      <c r="H114" s="85"/>
      <c r="I114" s="89"/>
      <c r="J114" s="97"/>
      <c r="K114" s="80"/>
      <c r="L114" s="80"/>
      <c r="M114" s="78"/>
    </row>
    <row r="115" spans="1:13" x14ac:dyDescent="0.25">
      <c r="A115" s="86" t="s">
        <v>137</v>
      </c>
      <c r="B115" s="87" t="s">
        <v>277</v>
      </c>
      <c r="C115" s="86" t="s">
        <v>193</v>
      </c>
      <c r="D115" s="88">
        <v>24.95</v>
      </c>
      <c r="E115" s="86">
        <v>220</v>
      </c>
      <c r="F115" s="87">
        <v>640</v>
      </c>
      <c r="G115" s="89">
        <f>D115*F115</f>
        <v>15968</v>
      </c>
      <c r="H115" s="85"/>
      <c r="I115" s="89"/>
      <c r="J115" s="97"/>
      <c r="K115" s="80"/>
      <c r="L115" s="80"/>
      <c r="M115" s="78"/>
    </row>
    <row r="116" spans="1:13" x14ac:dyDescent="0.25">
      <c r="A116" s="86" t="s">
        <v>51</v>
      </c>
      <c r="B116" s="87" t="s">
        <v>121</v>
      </c>
      <c r="C116" s="86" t="s">
        <v>43</v>
      </c>
      <c r="D116" s="88">
        <v>99.95</v>
      </c>
      <c r="E116" s="86">
        <v>834</v>
      </c>
      <c r="F116" s="87">
        <v>4318</v>
      </c>
      <c r="G116" s="89">
        <f>D116*F116</f>
        <v>431584.10000000003</v>
      </c>
      <c r="H116" s="85"/>
      <c r="I116" s="89"/>
      <c r="J116" s="97"/>
      <c r="K116" s="80"/>
      <c r="L116" s="80"/>
      <c r="M116" s="78"/>
    </row>
    <row r="117" spans="1:13" x14ac:dyDescent="0.25">
      <c r="A117" s="86" t="s">
        <v>51</v>
      </c>
      <c r="B117" s="87" t="s">
        <v>121</v>
      </c>
      <c r="C117" s="86" t="s">
        <v>28</v>
      </c>
      <c r="D117" s="88">
        <v>99.95</v>
      </c>
      <c r="E117" s="86">
        <v>279</v>
      </c>
      <c r="F117" s="87">
        <v>1220</v>
      </c>
      <c r="G117" s="89">
        <f>D117*F117</f>
        <v>121939</v>
      </c>
      <c r="H117" s="85"/>
      <c r="I117" s="89"/>
      <c r="J117" s="97"/>
      <c r="K117" s="80"/>
      <c r="L117" s="80"/>
      <c r="M117" s="78"/>
    </row>
    <row r="118" spans="1:13" x14ac:dyDescent="0.25">
      <c r="A118" s="86" t="s">
        <v>51</v>
      </c>
      <c r="B118" s="87" t="s">
        <v>121</v>
      </c>
      <c r="C118" s="86" t="s">
        <v>36</v>
      </c>
      <c r="D118" s="88">
        <v>99.95</v>
      </c>
      <c r="E118" s="86">
        <v>381</v>
      </c>
      <c r="F118" s="87">
        <v>1214</v>
      </c>
      <c r="G118" s="89">
        <f>D118*F118</f>
        <v>121339.3</v>
      </c>
      <c r="H118" s="85"/>
      <c r="I118" s="89"/>
      <c r="J118" s="97"/>
      <c r="K118" s="80"/>
      <c r="L118" s="80"/>
      <c r="M118" s="78"/>
    </row>
    <row r="119" spans="1:13" x14ac:dyDescent="0.25">
      <c r="A119" s="86" t="s">
        <v>51</v>
      </c>
      <c r="B119" s="87" t="s">
        <v>129</v>
      </c>
      <c r="C119" s="86" t="s">
        <v>28</v>
      </c>
      <c r="D119" s="88">
        <v>129.94999999999999</v>
      </c>
      <c r="E119" s="86">
        <v>123</v>
      </c>
      <c r="F119" s="87">
        <v>870</v>
      </c>
      <c r="G119" s="89">
        <f>D119*F119</f>
        <v>113056.49999999999</v>
      </c>
      <c r="H119" s="85"/>
      <c r="I119" s="89"/>
      <c r="J119" s="97"/>
      <c r="K119" s="80"/>
      <c r="L119" s="80"/>
      <c r="M119" s="78"/>
    </row>
    <row r="120" spans="1:13" x14ac:dyDescent="0.25">
      <c r="A120" s="86" t="s">
        <v>51</v>
      </c>
      <c r="B120" s="87" t="s">
        <v>125</v>
      </c>
      <c r="C120" s="86" t="s">
        <v>43</v>
      </c>
      <c r="D120" s="88">
        <v>114.95</v>
      </c>
      <c r="E120" s="86">
        <v>300</v>
      </c>
      <c r="F120" s="87">
        <v>942</v>
      </c>
      <c r="G120" s="89">
        <f>D120*F120</f>
        <v>108282.90000000001</v>
      </c>
      <c r="H120" s="85"/>
      <c r="I120" s="89"/>
      <c r="J120" s="97"/>
      <c r="K120" s="80"/>
      <c r="L120" s="80"/>
      <c r="M120" s="78"/>
    </row>
    <row r="121" spans="1:13" x14ac:dyDescent="0.25">
      <c r="A121" s="86" t="s">
        <v>53</v>
      </c>
      <c r="B121" s="87" t="s">
        <v>125</v>
      </c>
      <c r="C121" s="86" t="s">
        <v>43</v>
      </c>
      <c r="D121" s="88">
        <v>43.95</v>
      </c>
      <c r="E121" s="86">
        <v>138</v>
      </c>
      <c r="F121" s="87">
        <v>2439</v>
      </c>
      <c r="G121" s="89">
        <f>D121*F121</f>
        <v>107194.05</v>
      </c>
      <c r="H121" s="85"/>
      <c r="I121" s="89"/>
      <c r="J121" s="97"/>
      <c r="K121" s="80"/>
      <c r="L121" s="80"/>
      <c r="M121" s="78"/>
    </row>
    <row r="122" spans="1:13" x14ac:dyDescent="0.25">
      <c r="A122" s="86" t="s">
        <v>53</v>
      </c>
      <c r="B122" s="87" t="s">
        <v>125</v>
      </c>
      <c r="C122" s="86" t="s">
        <v>36</v>
      </c>
      <c r="D122" s="88">
        <v>43.95</v>
      </c>
      <c r="E122" s="86">
        <v>226</v>
      </c>
      <c r="F122" s="87">
        <v>1887</v>
      </c>
      <c r="G122" s="89">
        <f>D122*F122</f>
        <v>82933.650000000009</v>
      </c>
      <c r="H122" s="85"/>
      <c r="I122" s="89"/>
      <c r="J122" s="97"/>
      <c r="K122" s="80"/>
      <c r="L122" s="80"/>
      <c r="M122" s="78"/>
    </row>
    <row r="123" spans="1:13" x14ac:dyDescent="0.25">
      <c r="A123" s="86" t="s">
        <v>53</v>
      </c>
      <c r="B123" s="87" t="s">
        <v>129</v>
      </c>
      <c r="C123" s="86" t="s">
        <v>36</v>
      </c>
      <c r="D123" s="88">
        <v>49.95</v>
      </c>
      <c r="E123" s="86">
        <v>356</v>
      </c>
      <c r="F123" s="87">
        <v>1568</v>
      </c>
      <c r="G123" s="89">
        <f>D123*F123</f>
        <v>78321.600000000006</v>
      </c>
      <c r="H123" s="85"/>
      <c r="I123" s="89"/>
      <c r="J123" s="97"/>
      <c r="K123" s="80"/>
      <c r="L123" s="80"/>
      <c r="M123" s="78"/>
    </row>
    <row r="124" spans="1:13" x14ac:dyDescent="0.25">
      <c r="A124" s="86" t="s">
        <v>53</v>
      </c>
      <c r="B124" s="87" t="s">
        <v>129</v>
      </c>
      <c r="C124" s="86" t="s">
        <v>43</v>
      </c>
      <c r="D124" s="88">
        <v>49.95</v>
      </c>
      <c r="E124" s="86">
        <v>374</v>
      </c>
      <c r="F124" s="87">
        <v>1311</v>
      </c>
      <c r="G124" s="89">
        <f>D124*F124</f>
        <v>65484.450000000004</v>
      </c>
      <c r="H124" s="85"/>
      <c r="I124" s="89"/>
      <c r="J124" s="97"/>
      <c r="K124" s="80"/>
      <c r="L124" s="80"/>
      <c r="M124" s="78"/>
    </row>
    <row r="125" spans="1:13" x14ac:dyDescent="0.25">
      <c r="A125" s="86" t="s">
        <v>42</v>
      </c>
      <c r="B125" s="87" t="s">
        <v>202</v>
      </c>
      <c r="C125" s="86" t="s">
        <v>175</v>
      </c>
      <c r="D125" s="88">
        <v>28.99</v>
      </c>
      <c r="E125" s="86">
        <v>383</v>
      </c>
      <c r="F125" s="87">
        <v>2140</v>
      </c>
      <c r="G125" s="89">
        <f>D125*F125</f>
        <v>62038.6</v>
      </c>
      <c r="H125" s="85"/>
      <c r="I125" s="89"/>
      <c r="J125" s="97"/>
      <c r="K125" s="80"/>
      <c r="L125" s="80"/>
      <c r="M125" s="78"/>
    </row>
    <row r="126" spans="1:13" x14ac:dyDescent="0.25">
      <c r="A126" s="86" t="s">
        <v>53</v>
      </c>
      <c r="B126" s="87" t="s">
        <v>121</v>
      </c>
      <c r="C126" s="86" t="s">
        <v>43</v>
      </c>
      <c r="D126" s="88">
        <v>37.950000000000003</v>
      </c>
      <c r="E126" s="86">
        <v>452</v>
      </c>
      <c r="F126" s="87">
        <v>1402</v>
      </c>
      <c r="G126" s="89">
        <f>D126*F126</f>
        <v>53205.9</v>
      </c>
      <c r="H126" s="85"/>
      <c r="I126" s="89"/>
      <c r="J126" s="97"/>
      <c r="K126" s="80"/>
      <c r="L126" s="80"/>
      <c r="M126" s="78"/>
    </row>
    <row r="127" spans="1:13" x14ac:dyDescent="0.25">
      <c r="A127" s="86" t="s">
        <v>51</v>
      </c>
      <c r="B127" s="87" t="s">
        <v>129</v>
      </c>
      <c r="C127" s="86" t="s">
        <v>43</v>
      </c>
      <c r="D127" s="88">
        <v>129.94999999999999</v>
      </c>
      <c r="E127" s="86">
        <v>460</v>
      </c>
      <c r="F127" s="87">
        <v>389</v>
      </c>
      <c r="G127" s="89">
        <f>D127*F127</f>
        <v>50550.549999999996</v>
      </c>
      <c r="H127" s="85"/>
      <c r="I127" s="89"/>
      <c r="J127" s="97"/>
      <c r="K127" s="80"/>
      <c r="L127" s="80"/>
      <c r="M127" s="78"/>
    </row>
    <row r="128" spans="1:13" x14ac:dyDescent="0.25">
      <c r="A128" s="86" t="s">
        <v>53</v>
      </c>
      <c r="B128" s="87" t="s">
        <v>125</v>
      </c>
      <c r="C128" s="86" t="s">
        <v>28</v>
      </c>
      <c r="D128" s="88">
        <v>43.95</v>
      </c>
      <c r="E128" s="86">
        <v>196</v>
      </c>
      <c r="F128" s="87">
        <v>1147</v>
      </c>
      <c r="G128" s="89">
        <f>D128*F128</f>
        <v>50410.65</v>
      </c>
      <c r="H128" s="85"/>
      <c r="I128" s="89"/>
      <c r="J128" s="97"/>
      <c r="K128" s="80"/>
      <c r="L128" s="80"/>
      <c r="M128" s="78"/>
    </row>
    <row r="129" spans="1:13" x14ac:dyDescent="0.25">
      <c r="A129" s="86" t="s">
        <v>53</v>
      </c>
      <c r="B129" s="87" t="s">
        <v>129</v>
      </c>
      <c r="C129" s="86" t="s">
        <v>28</v>
      </c>
      <c r="D129" s="88">
        <v>49.95</v>
      </c>
      <c r="E129" s="86">
        <v>448</v>
      </c>
      <c r="F129" s="87">
        <v>979</v>
      </c>
      <c r="G129" s="89">
        <f>D129*F129</f>
        <v>48901.05</v>
      </c>
      <c r="H129" s="85"/>
      <c r="I129" s="89"/>
      <c r="J129" s="97"/>
      <c r="K129" s="80"/>
      <c r="L129" s="80"/>
      <c r="M129" s="78"/>
    </row>
    <row r="130" spans="1:13" x14ac:dyDescent="0.25">
      <c r="A130" s="86" t="s">
        <v>51</v>
      </c>
      <c r="B130" s="87" t="s">
        <v>129</v>
      </c>
      <c r="C130" s="86" t="s">
        <v>36</v>
      </c>
      <c r="D130" s="88">
        <v>129.94999999999999</v>
      </c>
      <c r="E130" s="86">
        <v>42</v>
      </c>
      <c r="F130" s="87">
        <v>376</v>
      </c>
      <c r="G130" s="89">
        <f>D130*F130</f>
        <v>48861.2</v>
      </c>
      <c r="H130" s="85"/>
      <c r="I130" s="89"/>
      <c r="J130" s="97"/>
      <c r="K130" s="80"/>
      <c r="L130" s="80"/>
      <c r="M130" s="78"/>
    </row>
    <row r="131" spans="1:13" x14ac:dyDescent="0.25">
      <c r="A131" s="86" t="s">
        <v>53</v>
      </c>
      <c r="B131" s="87" t="s">
        <v>121</v>
      </c>
      <c r="C131" s="86" t="s">
        <v>36</v>
      </c>
      <c r="D131" s="88">
        <v>37.950000000000003</v>
      </c>
      <c r="E131" s="86">
        <v>96</v>
      </c>
      <c r="F131" s="87">
        <v>1232</v>
      </c>
      <c r="G131" s="89">
        <f>D131*F131</f>
        <v>46754.400000000001</v>
      </c>
      <c r="H131" s="85"/>
      <c r="I131" s="89"/>
      <c r="J131" s="97"/>
      <c r="K131" s="80"/>
      <c r="L131" s="80"/>
      <c r="M131" s="78"/>
    </row>
    <row r="132" spans="1:13" x14ac:dyDescent="0.25">
      <c r="A132" s="86" t="s">
        <v>42</v>
      </c>
      <c r="B132" s="87" t="s">
        <v>202</v>
      </c>
      <c r="C132" s="86" t="s">
        <v>43</v>
      </c>
      <c r="D132" s="88">
        <v>28.99</v>
      </c>
      <c r="E132" s="86">
        <v>467</v>
      </c>
      <c r="F132" s="87">
        <v>1340</v>
      </c>
      <c r="G132" s="89">
        <f>D132*F132</f>
        <v>38846.6</v>
      </c>
      <c r="H132" s="85"/>
      <c r="I132" s="89"/>
      <c r="J132" s="97"/>
      <c r="K132" s="80"/>
      <c r="L132" s="80"/>
      <c r="M132" s="78"/>
    </row>
    <row r="133" spans="1:13" x14ac:dyDescent="0.25">
      <c r="A133" s="86" t="s">
        <v>53</v>
      </c>
      <c r="B133" s="87" t="s">
        <v>121</v>
      </c>
      <c r="C133" s="86" t="s">
        <v>28</v>
      </c>
      <c r="D133" s="88">
        <v>37.950000000000003</v>
      </c>
      <c r="E133" s="86">
        <v>143</v>
      </c>
      <c r="F133" s="87">
        <v>981</v>
      </c>
      <c r="G133" s="89">
        <f>D133*F133</f>
        <v>37228.950000000004</v>
      </c>
      <c r="H133" s="85"/>
      <c r="I133" s="89"/>
      <c r="J133" s="97"/>
      <c r="K133" s="80"/>
      <c r="L133" s="80"/>
      <c r="M133" s="78"/>
    </row>
    <row r="134" spans="1:13" x14ac:dyDescent="0.25">
      <c r="A134" s="86" t="s">
        <v>42</v>
      </c>
      <c r="B134" s="87" t="s">
        <v>202</v>
      </c>
      <c r="C134" s="86" t="s">
        <v>151</v>
      </c>
      <c r="D134" s="88">
        <v>28.99</v>
      </c>
      <c r="E134" s="86">
        <v>375</v>
      </c>
      <c r="F134" s="87">
        <v>1274</v>
      </c>
      <c r="G134" s="89">
        <f>D134*F134</f>
        <v>36933.259999999995</v>
      </c>
      <c r="H134" s="85"/>
      <c r="I134" s="89"/>
      <c r="J134" s="97"/>
      <c r="K134" s="80"/>
      <c r="L134" s="80"/>
      <c r="M134" s="78"/>
    </row>
    <row r="135" spans="1:13" x14ac:dyDescent="0.25">
      <c r="A135" s="86" t="s">
        <v>51</v>
      </c>
      <c r="B135" s="87" t="s">
        <v>125</v>
      </c>
      <c r="C135" s="86" t="s">
        <v>28</v>
      </c>
      <c r="D135" s="88">
        <v>114.95</v>
      </c>
      <c r="E135" s="86">
        <v>58</v>
      </c>
      <c r="F135" s="87">
        <v>237</v>
      </c>
      <c r="G135" s="89">
        <f>D135*F135</f>
        <v>27243.15</v>
      </c>
      <c r="H135" s="85"/>
      <c r="I135" s="89"/>
      <c r="J135" s="97"/>
      <c r="K135" s="80"/>
      <c r="L135" s="80"/>
      <c r="M135" s="78"/>
    </row>
    <row r="136" spans="1:13" x14ac:dyDescent="0.25">
      <c r="A136" s="86" t="s">
        <v>51</v>
      </c>
      <c r="B136" s="87" t="s">
        <v>125</v>
      </c>
      <c r="C136" s="86" t="s">
        <v>36</v>
      </c>
      <c r="D136" s="88">
        <v>114.95</v>
      </c>
      <c r="E136" s="86">
        <v>171</v>
      </c>
      <c r="F136" s="87">
        <v>225</v>
      </c>
      <c r="G136" s="89">
        <f>D136*F136</f>
        <v>25863.75</v>
      </c>
      <c r="H136" s="85"/>
      <c r="I136" s="89"/>
      <c r="J136" s="97"/>
      <c r="K136" s="80"/>
      <c r="L136" s="80"/>
      <c r="M136" s="78"/>
    </row>
    <row r="137" spans="1:13" x14ac:dyDescent="0.25">
      <c r="A137" s="86" t="s">
        <v>63</v>
      </c>
      <c r="B137" s="87" t="s">
        <v>271</v>
      </c>
      <c r="C137" s="86" t="s">
        <v>43</v>
      </c>
      <c r="D137" s="88">
        <v>214</v>
      </c>
      <c r="E137" s="86">
        <v>203</v>
      </c>
      <c r="F137" s="87">
        <v>1289</v>
      </c>
      <c r="G137" s="89">
        <f>D137*F137</f>
        <v>275846</v>
      </c>
      <c r="H137" s="85"/>
      <c r="I137" s="89"/>
      <c r="J137" s="97"/>
      <c r="K137" s="80"/>
      <c r="L137" s="80"/>
      <c r="M137" s="78"/>
    </row>
    <row r="138" spans="1:13" x14ac:dyDescent="0.25">
      <c r="A138" s="86" t="s">
        <v>119</v>
      </c>
      <c r="B138" s="87" t="s">
        <v>280</v>
      </c>
      <c r="C138" s="86" t="s">
        <v>163</v>
      </c>
      <c r="D138" s="88">
        <v>384</v>
      </c>
      <c r="E138" s="86">
        <v>270</v>
      </c>
      <c r="F138" s="87">
        <v>328</v>
      </c>
      <c r="G138" s="89">
        <f>D138*F138</f>
        <v>125952</v>
      </c>
      <c r="H138" s="85"/>
      <c r="I138" s="89"/>
      <c r="J138" s="97"/>
      <c r="K138" s="80"/>
      <c r="L138" s="80"/>
      <c r="M138" s="78"/>
    </row>
    <row r="139" spans="1:13" x14ac:dyDescent="0.25">
      <c r="A139" s="86" t="s">
        <v>119</v>
      </c>
      <c r="B139" s="87" t="s">
        <v>280</v>
      </c>
      <c r="C139" s="86" t="s">
        <v>32</v>
      </c>
      <c r="D139" s="88">
        <v>384</v>
      </c>
      <c r="E139" s="86">
        <v>491</v>
      </c>
      <c r="F139" s="87">
        <v>230</v>
      </c>
      <c r="G139" s="89">
        <f>D139*F139</f>
        <v>88320</v>
      </c>
      <c r="H139" s="85"/>
      <c r="I139" s="89"/>
      <c r="J139" s="97"/>
      <c r="K139" s="80"/>
      <c r="L139" s="80"/>
      <c r="M139" s="78"/>
    </row>
    <row r="140" spans="1:13" x14ac:dyDescent="0.25">
      <c r="A140" s="86" t="s">
        <v>63</v>
      </c>
      <c r="B140" s="87" t="s">
        <v>271</v>
      </c>
      <c r="C140" s="86" t="s">
        <v>80</v>
      </c>
      <c r="D140" s="88">
        <v>214</v>
      </c>
      <c r="E140" s="86">
        <v>449</v>
      </c>
      <c r="F140" s="87">
        <v>412</v>
      </c>
      <c r="G140" s="89">
        <f>D140*F140</f>
        <v>88168</v>
      </c>
      <c r="H140" s="85"/>
      <c r="I140" s="89"/>
      <c r="J140" s="97"/>
      <c r="K140" s="80"/>
      <c r="L140" s="80"/>
      <c r="M140" s="78"/>
    </row>
    <row r="141" spans="1:13" x14ac:dyDescent="0.25">
      <c r="A141" s="86" t="s">
        <v>119</v>
      </c>
      <c r="B141" s="87" t="s">
        <v>280</v>
      </c>
      <c r="C141" s="86" t="s">
        <v>41</v>
      </c>
      <c r="D141" s="88">
        <v>384</v>
      </c>
      <c r="E141" s="86">
        <v>252</v>
      </c>
      <c r="F141" s="87">
        <v>224</v>
      </c>
      <c r="G141" s="89">
        <f>D141*F141</f>
        <v>86016</v>
      </c>
      <c r="H141" s="85"/>
      <c r="I141" s="89"/>
      <c r="J141" s="97"/>
      <c r="K141" s="80"/>
      <c r="L141" s="80"/>
      <c r="M141" s="78"/>
    </row>
    <row r="142" spans="1:13" x14ac:dyDescent="0.25">
      <c r="A142" s="86" t="s">
        <v>119</v>
      </c>
      <c r="B142" s="87" t="s">
        <v>280</v>
      </c>
      <c r="C142" s="86" t="s">
        <v>211</v>
      </c>
      <c r="D142" s="88">
        <v>384</v>
      </c>
      <c r="E142" s="86">
        <v>206</v>
      </c>
      <c r="F142" s="87">
        <v>204</v>
      </c>
      <c r="G142" s="89">
        <f>D142*F142</f>
        <v>78336</v>
      </c>
      <c r="H142" s="85"/>
      <c r="I142" s="89"/>
      <c r="J142" s="97"/>
      <c r="K142" s="80"/>
      <c r="L142" s="80"/>
      <c r="M142" s="78"/>
    </row>
    <row r="143" spans="1:13" x14ac:dyDescent="0.25">
      <c r="A143" s="86" t="s">
        <v>130</v>
      </c>
      <c r="B143" s="87" t="s">
        <v>167</v>
      </c>
      <c r="C143" s="86" t="s">
        <v>204</v>
      </c>
      <c r="D143" s="88">
        <v>12.99</v>
      </c>
      <c r="E143" s="86">
        <v>383</v>
      </c>
      <c r="F143" s="87">
        <v>5123</v>
      </c>
      <c r="G143" s="89">
        <f>D143*F143</f>
        <v>66547.77</v>
      </c>
      <c r="H143" s="85"/>
      <c r="I143" s="89"/>
      <c r="J143" s="97"/>
      <c r="K143" s="80"/>
      <c r="L143" s="80"/>
      <c r="M143" s="78"/>
    </row>
    <row r="144" spans="1:13" x14ac:dyDescent="0.25">
      <c r="A144" s="86" t="s">
        <v>119</v>
      </c>
      <c r="B144" s="87" t="s">
        <v>280</v>
      </c>
      <c r="C144" s="86" t="s">
        <v>43</v>
      </c>
      <c r="D144" s="88">
        <v>384</v>
      </c>
      <c r="E144" s="86">
        <v>398</v>
      </c>
      <c r="F144" s="87">
        <v>157</v>
      </c>
      <c r="G144" s="89">
        <f>D144*F144</f>
        <v>60288</v>
      </c>
      <c r="H144" s="85"/>
      <c r="I144" s="89"/>
      <c r="J144" s="97"/>
      <c r="K144" s="80"/>
      <c r="L144" s="80"/>
      <c r="M144" s="78"/>
    </row>
    <row r="145" spans="1:13" x14ac:dyDescent="0.25">
      <c r="A145" s="86" t="s">
        <v>63</v>
      </c>
      <c r="B145" s="87" t="s">
        <v>271</v>
      </c>
      <c r="C145" s="86" t="s">
        <v>82</v>
      </c>
      <c r="D145" s="88">
        <v>214</v>
      </c>
      <c r="E145" s="86">
        <v>24</v>
      </c>
      <c r="F145" s="87">
        <v>251</v>
      </c>
      <c r="G145" s="89">
        <f>D145*F145</f>
        <v>53714</v>
      </c>
      <c r="H145" s="85"/>
      <c r="I145" s="89"/>
      <c r="J145" s="97"/>
      <c r="K145" s="80"/>
      <c r="L145" s="80"/>
      <c r="M145" s="78"/>
    </row>
    <row r="146" spans="1:13" x14ac:dyDescent="0.25">
      <c r="A146" s="86" t="s">
        <v>105</v>
      </c>
      <c r="B146" s="87" t="s">
        <v>162</v>
      </c>
      <c r="C146" s="86" t="s">
        <v>45</v>
      </c>
      <c r="D146" s="88">
        <v>19.5</v>
      </c>
      <c r="E146" s="86">
        <v>158</v>
      </c>
      <c r="F146" s="87">
        <v>2174</v>
      </c>
      <c r="G146" s="89">
        <f>D146*F146</f>
        <v>42393</v>
      </c>
      <c r="H146" s="85"/>
      <c r="I146" s="89"/>
      <c r="J146" s="97"/>
      <c r="K146" s="80"/>
      <c r="L146" s="80"/>
      <c r="M146" s="78"/>
    </row>
    <row r="147" spans="1:13" x14ac:dyDescent="0.25">
      <c r="A147" s="86" t="s">
        <v>119</v>
      </c>
      <c r="B147" s="87" t="s">
        <v>280</v>
      </c>
      <c r="C147" s="86" t="s">
        <v>45</v>
      </c>
      <c r="D147" s="88">
        <v>384</v>
      </c>
      <c r="E147" s="86">
        <v>414</v>
      </c>
      <c r="F147" s="87">
        <v>78</v>
      </c>
      <c r="G147" s="89">
        <f>D147*F147</f>
        <v>29952</v>
      </c>
      <c r="H147" s="85"/>
      <c r="I147" s="89"/>
      <c r="J147" s="97"/>
      <c r="K147" s="80"/>
      <c r="L147" s="80"/>
      <c r="M147" s="78"/>
    </row>
    <row r="148" spans="1:13" x14ac:dyDescent="0.25">
      <c r="A148" s="86" t="s">
        <v>105</v>
      </c>
      <c r="B148" s="87" t="s">
        <v>162</v>
      </c>
      <c r="C148" s="86" t="s">
        <v>41</v>
      </c>
      <c r="D148" s="88">
        <v>19.5</v>
      </c>
      <c r="E148" s="86">
        <v>3</v>
      </c>
      <c r="F148" s="87">
        <v>1423</v>
      </c>
      <c r="G148" s="89">
        <f>D148*F148</f>
        <v>27748.5</v>
      </c>
      <c r="H148" s="85"/>
      <c r="I148" s="89"/>
      <c r="J148" s="97"/>
      <c r="K148" s="80"/>
      <c r="L148" s="80"/>
      <c r="M148" s="78"/>
    </row>
    <row r="149" spans="1:13" x14ac:dyDescent="0.25">
      <c r="A149" s="86" t="s">
        <v>105</v>
      </c>
      <c r="B149" s="87" t="s">
        <v>162</v>
      </c>
      <c r="C149" s="86" t="s">
        <v>163</v>
      </c>
      <c r="D149" s="88">
        <v>19.5</v>
      </c>
      <c r="E149" s="86">
        <v>396</v>
      </c>
      <c r="F149" s="87">
        <v>1423</v>
      </c>
      <c r="G149" s="89">
        <f>D149*F149</f>
        <v>27748.5</v>
      </c>
      <c r="H149" s="85"/>
      <c r="I149" s="89"/>
      <c r="J149" s="97"/>
      <c r="K149" s="80"/>
      <c r="L149" s="80"/>
      <c r="M149" s="78"/>
    </row>
    <row r="150" spans="1:13" x14ac:dyDescent="0.25">
      <c r="A150" s="86" t="s">
        <v>105</v>
      </c>
      <c r="B150" s="87" t="s">
        <v>162</v>
      </c>
      <c r="C150" s="86" t="s">
        <v>32</v>
      </c>
      <c r="D150" s="88">
        <v>19.5</v>
      </c>
      <c r="E150" s="86">
        <v>180</v>
      </c>
      <c r="F150" s="87">
        <v>1226</v>
      </c>
      <c r="G150" s="89">
        <f>D150*F150</f>
        <v>23907</v>
      </c>
      <c r="H150" s="85"/>
      <c r="I150" s="89"/>
      <c r="J150" s="97"/>
      <c r="K150" s="80"/>
      <c r="L150" s="80"/>
      <c r="M150" s="78"/>
    </row>
    <row r="151" spans="1:13" x14ac:dyDescent="0.25">
      <c r="A151" s="86" t="s">
        <v>66</v>
      </c>
      <c r="B151" s="87" t="s">
        <v>276</v>
      </c>
      <c r="C151" s="86" t="s">
        <v>82</v>
      </c>
      <c r="D151" s="88">
        <v>49</v>
      </c>
      <c r="E151" s="86">
        <v>252</v>
      </c>
      <c r="F151" s="87">
        <v>449</v>
      </c>
      <c r="G151" s="89">
        <f>D151*F151</f>
        <v>22001</v>
      </c>
      <c r="H151" s="85"/>
      <c r="I151" s="89"/>
      <c r="J151" s="97"/>
      <c r="K151" s="80"/>
      <c r="L151" s="80"/>
      <c r="M151" s="78"/>
    </row>
    <row r="152" spans="1:13" x14ac:dyDescent="0.25">
      <c r="A152" s="86" t="s">
        <v>119</v>
      </c>
      <c r="B152" s="87" t="s">
        <v>280</v>
      </c>
      <c r="C152" s="86" t="s">
        <v>175</v>
      </c>
      <c r="D152" s="88">
        <v>384</v>
      </c>
      <c r="E152" s="86">
        <v>466</v>
      </c>
      <c r="F152" s="87">
        <v>47</v>
      </c>
      <c r="G152" s="89">
        <f>D152*F152</f>
        <v>18048</v>
      </c>
      <c r="H152" s="85"/>
      <c r="I152" s="89"/>
      <c r="J152" s="97"/>
      <c r="K152" s="80"/>
      <c r="L152" s="80"/>
      <c r="M152" s="78"/>
    </row>
    <row r="153" spans="1:13" x14ac:dyDescent="0.25">
      <c r="A153" s="86" t="s">
        <v>66</v>
      </c>
      <c r="B153" s="87" t="s">
        <v>276</v>
      </c>
      <c r="C153" s="86" t="s">
        <v>80</v>
      </c>
      <c r="D153" s="88">
        <v>49</v>
      </c>
      <c r="E153" s="86">
        <v>475</v>
      </c>
      <c r="F153" s="87">
        <v>284</v>
      </c>
      <c r="G153" s="89">
        <f>D153*F153</f>
        <v>13916</v>
      </c>
      <c r="H153" s="85"/>
      <c r="I153" s="89"/>
      <c r="J153" s="97"/>
      <c r="K153" s="80"/>
      <c r="L153" s="80"/>
      <c r="M153" s="78"/>
    </row>
    <row r="154" spans="1:13" x14ac:dyDescent="0.25">
      <c r="A154" s="86" t="s">
        <v>66</v>
      </c>
      <c r="B154" s="87" t="s">
        <v>276</v>
      </c>
      <c r="C154" s="86" t="s">
        <v>43</v>
      </c>
      <c r="D154" s="88">
        <v>49</v>
      </c>
      <c r="E154" s="86">
        <v>494</v>
      </c>
      <c r="F154" s="87">
        <v>232</v>
      </c>
      <c r="G154" s="89">
        <f>D154*F154</f>
        <v>11368</v>
      </c>
      <c r="H154" s="85"/>
      <c r="I154" s="89"/>
      <c r="J154" s="97"/>
      <c r="K154" s="80"/>
      <c r="L154" s="80"/>
      <c r="M154" s="78"/>
    </row>
    <row r="155" spans="1:13" x14ac:dyDescent="0.25">
      <c r="A155" s="86" t="s">
        <v>138</v>
      </c>
      <c r="B155" s="87" t="s">
        <v>125</v>
      </c>
      <c r="C155" s="86" t="s">
        <v>41</v>
      </c>
      <c r="D155" s="88">
        <v>104.95</v>
      </c>
      <c r="E155" s="86">
        <v>238</v>
      </c>
      <c r="F155" s="87">
        <v>1983</v>
      </c>
      <c r="G155" s="89">
        <f>D155*F155</f>
        <v>208115.85</v>
      </c>
      <c r="H155" s="85"/>
      <c r="I155" s="89"/>
      <c r="J155" s="97"/>
      <c r="K155" s="80"/>
      <c r="L155" s="80"/>
      <c r="M155" s="78"/>
    </row>
    <row r="156" spans="1:13" x14ac:dyDescent="0.25">
      <c r="A156" s="86" t="s">
        <v>138</v>
      </c>
      <c r="B156" s="87" t="s">
        <v>129</v>
      </c>
      <c r="C156" s="86" t="s">
        <v>32</v>
      </c>
      <c r="D156" s="88">
        <v>119.95</v>
      </c>
      <c r="E156" s="86">
        <v>497</v>
      </c>
      <c r="F156" s="87">
        <v>1427</v>
      </c>
      <c r="G156" s="89">
        <f>D156*F156</f>
        <v>171168.65</v>
      </c>
      <c r="H156" s="85"/>
      <c r="I156" s="89"/>
      <c r="J156" s="97"/>
      <c r="K156" s="80"/>
      <c r="L156" s="80"/>
      <c r="M156" s="78"/>
    </row>
    <row r="157" spans="1:13" x14ac:dyDescent="0.25">
      <c r="A157" s="86" t="s">
        <v>138</v>
      </c>
      <c r="B157" s="87" t="s">
        <v>129</v>
      </c>
      <c r="C157" s="86" t="s">
        <v>45</v>
      </c>
      <c r="D157" s="88">
        <v>119.95</v>
      </c>
      <c r="E157" s="86">
        <v>385</v>
      </c>
      <c r="F157" s="87">
        <v>1285</v>
      </c>
      <c r="G157" s="89">
        <f>D157*F157</f>
        <v>154135.75</v>
      </c>
      <c r="H157" s="85"/>
      <c r="I157" s="89"/>
      <c r="J157" s="97"/>
      <c r="K157" s="80"/>
      <c r="L157" s="80"/>
      <c r="M157" s="78"/>
    </row>
    <row r="158" spans="1:13" x14ac:dyDescent="0.25">
      <c r="A158" s="86" t="s">
        <v>138</v>
      </c>
      <c r="B158" s="87" t="s">
        <v>129</v>
      </c>
      <c r="C158" s="86" t="s">
        <v>41</v>
      </c>
      <c r="D158" s="88">
        <v>119.95</v>
      </c>
      <c r="E158" s="86">
        <v>346</v>
      </c>
      <c r="F158" s="87">
        <v>1276</v>
      </c>
      <c r="G158" s="89">
        <f>D158*F158</f>
        <v>153056.20000000001</v>
      </c>
      <c r="H158" s="85"/>
      <c r="I158" s="89"/>
      <c r="J158" s="97"/>
      <c r="K158" s="80"/>
      <c r="L158" s="80"/>
      <c r="M158" s="78"/>
    </row>
    <row r="159" spans="1:13" x14ac:dyDescent="0.25">
      <c r="A159" s="86" t="s">
        <v>138</v>
      </c>
      <c r="B159" s="87" t="s">
        <v>125</v>
      </c>
      <c r="C159" s="86" t="s">
        <v>45</v>
      </c>
      <c r="D159" s="88">
        <v>104.95</v>
      </c>
      <c r="E159" s="86">
        <v>193</v>
      </c>
      <c r="F159" s="87">
        <v>1329</v>
      </c>
      <c r="G159" s="89">
        <f>D159*F159</f>
        <v>139478.55000000002</v>
      </c>
      <c r="H159" s="85"/>
      <c r="I159" s="89"/>
      <c r="J159" s="97"/>
      <c r="K159" s="80"/>
      <c r="L159" s="80"/>
      <c r="M159" s="78"/>
    </row>
    <row r="160" spans="1:13" x14ac:dyDescent="0.25">
      <c r="A160" s="86" t="s">
        <v>138</v>
      </c>
      <c r="B160" s="87" t="s">
        <v>125</v>
      </c>
      <c r="C160" s="86" t="s">
        <v>32</v>
      </c>
      <c r="D160" s="88">
        <v>104.95</v>
      </c>
      <c r="E160" s="86">
        <v>73</v>
      </c>
      <c r="F160" s="87">
        <v>1138</v>
      </c>
      <c r="G160" s="89">
        <f>D160*F160</f>
        <v>119433.1</v>
      </c>
      <c r="H160" s="85"/>
      <c r="I160" s="89"/>
      <c r="J160" s="97"/>
      <c r="K160" s="80"/>
      <c r="L160" s="80"/>
      <c r="M160" s="78"/>
    </row>
    <row r="161" spans="1:13" x14ac:dyDescent="0.25">
      <c r="A161" s="86" t="s">
        <v>138</v>
      </c>
      <c r="B161" s="87" t="s">
        <v>121</v>
      </c>
      <c r="C161" s="86" t="s">
        <v>32</v>
      </c>
      <c r="D161" s="88">
        <v>89.95</v>
      </c>
      <c r="E161" s="86">
        <v>113</v>
      </c>
      <c r="F161" s="87">
        <v>1265</v>
      </c>
      <c r="G161" s="89">
        <f>D161*F161</f>
        <v>113786.75</v>
      </c>
      <c r="H161" s="85"/>
      <c r="I161" s="89"/>
      <c r="J161" s="97"/>
      <c r="K161" s="80"/>
      <c r="L161" s="80"/>
      <c r="M161" s="78"/>
    </row>
    <row r="162" spans="1:13" x14ac:dyDescent="0.25">
      <c r="A162" s="86" t="s">
        <v>138</v>
      </c>
      <c r="B162" s="87" t="s">
        <v>121</v>
      </c>
      <c r="C162" s="86" t="s">
        <v>45</v>
      </c>
      <c r="D162" s="88">
        <v>89.95</v>
      </c>
      <c r="E162" s="86">
        <v>364</v>
      </c>
      <c r="F162" s="87">
        <v>1223</v>
      </c>
      <c r="G162" s="89">
        <f>D162*F162</f>
        <v>110008.85</v>
      </c>
      <c r="H162" s="85"/>
      <c r="I162" s="89"/>
      <c r="J162" s="97"/>
      <c r="K162" s="80"/>
      <c r="L162" s="80"/>
      <c r="M162" s="78"/>
    </row>
    <row r="163" spans="1:13" x14ac:dyDescent="0.25">
      <c r="A163" s="86" t="s">
        <v>128</v>
      </c>
      <c r="B163" s="87" t="s">
        <v>167</v>
      </c>
      <c r="C163" s="86" t="s">
        <v>204</v>
      </c>
      <c r="D163" s="88">
        <v>14.99</v>
      </c>
      <c r="E163" s="86">
        <v>236</v>
      </c>
      <c r="F163" s="87">
        <v>7271</v>
      </c>
      <c r="G163" s="89">
        <f>D163*F163</f>
        <v>108992.29000000001</v>
      </c>
      <c r="H163" s="85"/>
      <c r="I163" s="89"/>
      <c r="J163" s="97"/>
      <c r="K163" s="80"/>
      <c r="L163" s="80"/>
      <c r="M163" s="78"/>
    </row>
    <row r="164" spans="1:13" x14ac:dyDescent="0.25">
      <c r="A164" s="86" t="s">
        <v>138</v>
      </c>
      <c r="B164" s="87" t="s">
        <v>121</v>
      </c>
      <c r="C164" s="86" t="s">
        <v>41</v>
      </c>
      <c r="D164" s="88">
        <v>89.95</v>
      </c>
      <c r="E164" s="86">
        <v>334</v>
      </c>
      <c r="F164" s="87">
        <v>1205</v>
      </c>
      <c r="G164" s="89">
        <f>D164*F164</f>
        <v>108389.75</v>
      </c>
      <c r="H164" s="85"/>
      <c r="I164" s="89"/>
      <c r="J164" s="97"/>
      <c r="K164" s="80"/>
      <c r="L164" s="80"/>
      <c r="M164" s="78"/>
    </row>
    <row r="165" spans="1:13" x14ac:dyDescent="0.25">
      <c r="A165" s="86" t="s">
        <v>110</v>
      </c>
      <c r="B165" s="87" t="s">
        <v>260</v>
      </c>
      <c r="C165" s="86" t="s">
        <v>80</v>
      </c>
      <c r="D165" s="88">
        <v>499</v>
      </c>
      <c r="E165" s="86">
        <v>133</v>
      </c>
      <c r="F165" s="87">
        <v>196</v>
      </c>
      <c r="G165" s="89">
        <f>D165*F165</f>
        <v>97804</v>
      </c>
      <c r="H165" s="85"/>
      <c r="I165" s="89"/>
      <c r="J165" s="97"/>
      <c r="K165" s="80"/>
      <c r="L165" s="80"/>
      <c r="M165" s="78"/>
    </row>
    <row r="166" spans="1:13" x14ac:dyDescent="0.25">
      <c r="A166" s="86" t="s">
        <v>120</v>
      </c>
      <c r="B166" s="87" t="s">
        <v>125</v>
      </c>
      <c r="C166" s="86" t="s">
        <v>45</v>
      </c>
      <c r="D166" s="88">
        <v>39.950000000000003</v>
      </c>
      <c r="E166" s="86">
        <v>398</v>
      </c>
      <c r="F166" s="87">
        <v>2384</v>
      </c>
      <c r="G166" s="89">
        <f>D166*F166</f>
        <v>95240.8</v>
      </c>
      <c r="H166" s="85"/>
      <c r="I166" s="89"/>
      <c r="J166" s="97"/>
      <c r="K166" s="80"/>
      <c r="L166" s="80"/>
      <c r="M166" s="78"/>
    </row>
    <row r="167" spans="1:13" x14ac:dyDescent="0.25">
      <c r="A167" s="86" t="s">
        <v>124</v>
      </c>
      <c r="B167" s="87" t="s">
        <v>285</v>
      </c>
      <c r="C167" s="86" t="s">
        <v>43</v>
      </c>
      <c r="D167" s="88">
        <v>320</v>
      </c>
      <c r="E167" s="86">
        <v>440</v>
      </c>
      <c r="F167" s="87">
        <v>288</v>
      </c>
      <c r="G167" s="89">
        <f>D167*F167</f>
        <v>92160</v>
      </c>
      <c r="H167" s="85"/>
      <c r="I167" s="89"/>
      <c r="J167" s="97"/>
      <c r="K167" s="80"/>
      <c r="L167" s="80"/>
      <c r="M167" s="78"/>
    </row>
    <row r="168" spans="1:13" x14ac:dyDescent="0.25">
      <c r="A168" s="86" t="s">
        <v>120</v>
      </c>
      <c r="B168" s="87" t="s">
        <v>129</v>
      </c>
      <c r="C168" s="86" t="s">
        <v>32</v>
      </c>
      <c r="D168" s="88">
        <v>44.95</v>
      </c>
      <c r="E168" s="86">
        <v>451</v>
      </c>
      <c r="F168" s="87">
        <v>1594</v>
      </c>
      <c r="G168" s="89">
        <f>D168*F168</f>
        <v>71650.3</v>
      </c>
      <c r="H168" s="85"/>
      <c r="I168" s="89"/>
      <c r="J168" s="97"/>
      <c r="K168" s="80"/>
      <c r="L168" s="80"/>
      <c r="M168" s="78"/>
    </row>
    <row r="169" spans="1:13" x14ac:dyDescent="0.25">
      <c r="A169" s="86" t="s">
        <v>120</v>
      </c>
      <c r="B169" s="87" t="s">
        <v>129</v>
      </c>
      <c r="C169" s="86" t="s">
        <v>41</v>
      </c>
      <c r="D169" s="88">
        <v>44.95</v>
      </c>
      <c r="E169" s="86">
        <v>390</v>
      </c>
      <c r="F169" s="87">
        <v>1401</v>
      </c>
      <c r="G169" s="89">
        <f>D169*F169</f>
        <v>62974.950000000004</v>
      </c>
      <c r="H169" s="85"/>
      <c r="I169" s="89"/>
      <c r="J169" s="97"/>
      <c r="K169" s="80"/>
      <c r="L169" s="80"/>
      <c r="M169" s="78"/>
    </row>
    <row r="170" spans="1:13" x14ac:dyDescent="0.25">
      <c r="A170" s="86" t="s">
        <v>120</v>
      </c>
      <c r="B170" s="87" t="s">
        <v>121</v>
      </c>
      <c r="C170" s="86" t="s">
        <v>32</v>
      </c>
      <c r="D170" s="88">
        <v>32.950000000000003</v>
      </c>
      <c r="E170" s="86">
        <v>126</v>
      </c>
      <c r="F170" s="87">
        <v>1811</v>
      </c>
      <c r="G170" s="89">
        <f>D170*F170</f>
        <v>59672.450000000004</v>
      </c>
      <c r="H170" s="85"/>
      <c r="I170" s="89"/>
      <c r="J170" s="97"/>
      <c r="K170" s="80"/>
      <c r="L170" s="80"/>
      <c r="M170" s="78"/>
    </row>
    <row r="171" spans="1:13" x14ac:dyDescent="0.25">
      <c r="A171" s="86" t="s">
        <v>120</v>
      </c>
      <c r="B171" s="87" t="s">
        <v>125</v>
      </c>
      <c r="C171" s="86" t="s">
        <v>41</v>
      </c>
      <c r="D171" s="88">
        <v>39.950000000000003</v>
      </c>
      <c r="E171" s="86">
        <v>266</v>
      </c>
      <c r="F171" s="87">
        <v>1351</v>
      </c>
      <c r="G171" s="89">
        <f>D171*F171</f>
        <v>53972.450000000004</v>
      </c>
      <c r="H171" s="85"/>
      <c r="I171" s="89"/>
      <c r="J171" s="97"/>
      <c r="K171" s="80"/>
      <c r="L171" s="80"/>
      <c r="M171" s="78"/>
    </row>
    <row r="172" spans="1:13" x14ac:dyDescent="0.25">
      <c r="A172" s="86" t="s">
        <v>120</v>
      </c>
      <c r="B172" s="87" t="s">
        <v>129</v>
      </c>
      <c r="C172" s="86" t="s">
        <v>45</v>
      </c>
      <c r="D172" s="88">
        <v>44.95</v>
      </c>
      <c r="E172" s="86">
        <v>105</v>
      </c>
      <c r="F172" s="87">
        <v>1168</v>
      </c>
      <c r="G172" s="89">
        <f>D172*F172</f>
        <v>52501.600000000006</v>
      </c>
      <c r="H172" s="85"/>
      <c r="I172" s="89"/>
      <c r="J172" s="97"/>
      <c r="K172" s="80"/>
      <c r="L172" s="80"/>
      <c r="M172" s="78"/>
    </row>
    <row r="173" spans="1:13" x14ac:dyDescent="0.25">
      <c r="A173" s="86" t="s">
        <v>120</v>
      </c>
      <c r="B173" s="87" t="s">
        <v>121</v>
      </c>
      <c r="C173" s="86" t="s">
        <v>45</v>
      </c>
      <c r="D173" s="88">
        <v>32.950000000000003</v>
      </c>
      <c r="E173" s="86">
        <v>268</v>
      </c>
      <c r="F173" s="87">
        <v>1362</v>
      </c>
      <c r="G173" s="89">
        <f>D173*F173</f>
        <v>44877.9</v>
      </c>
      <c r="H173" s="85"/>
      <c r="I173" s="89"/>
      <c r="J173" s="97"/>
      <c r="K173" s="80"/>
      <c r="L173" s="80"/>
      <c r="M173" s="78"/>
    </row>
    <row r="174" spans="1:13" x14ac:dyDescent="0.25">
      <c r="A174" s="86" t="s">
        <v>120</v>
      </c>
      <c r="B174" s="87" t="s">
        <v>121</v>
      </c>
      <c r="C174" s="86" t="s">
        <v>41</v>
      </c>
      <c r="D174" s="88">
        <v>32.950000000000003</v>
      </c>
      <c r="E174" s="86">
        <v>376</v>
      </c>
      <c r="F174" s="87">
        <v>1212</v>
      </c>
      <c r="G174" s="89">
        <f>D174*F174</f>
        <v>39935.4</v>
      </c>
      <c r="H174" s="85"/>
      <c r="I174" s="89"/>
      <c r="J174" s="97"/>
      <c r="K174" s="80"/>
      <c r="L174" s="80"/>
      <c r="M174" s="78"/>
    </row>
    <row r="175" spans="1:13" x14ac:dyDescent="0.25">
      <c r="A175" s="86" t="s">
        <v>120</v>
      </c>
      <c r="B175" s="87" t="s">
        <v>125</v>
      </c>
      <c r="C175" s="86" t="s">
        <v>32</v>
      </c>
      <c r="D175" s="88">
        <v>39.950000000000003</v>
      </c>
      <c r="E175" s="86">
        <v>412</v>
      </c>
      <c r="F175" s="87">
        <v>896</v>
      </c>
      <c r="G175" s="89">
        <f>D175*F175</f>
        <v>35795.200000000004</v>
      </c>
      <c r="H175" s="85"/>
      <c r="I175" s="89"/>
      <c r="J175" s="97"/>
      <c r="K175" s="80"/>
      <c r="L175" s="80"/>
      <c r="M175" s="78"/>
    </row>
    <row r="176" spans="1:13" x14ac:dyDescent="0.25">
      <c r="A176" s="86" t="s">
        <v>108</v>
      </c>
      <c r="B176" s="87" t="s">
        <v>247</v>
      </c>
      <c r="C176" s="86" t="s">
        <v>163</v>
      </c>
      <c r="D176" s="88">
        <v>19.5</v>
      </c>
      <c r="E176" s="86">
        <v>71</v>
      </c>
      <c r="F176" s="87">
        <v>1453</v>
      </c>
      <c r="G176" s="89">
        <f>D176*F176</f>
        <v>28333.5</v>
      </c>
      <c r="H176" s="85"/>
      <c r="I176" s="89"/>
      <c r="J176" s="97"/>
      <c r="K176" s="80"/>
      <c r="L176" s="80"/>
      <c r="M176" s="78"/>
    </row>
    <row r="177" spans="1:13" x14ac:dyDescent="0.25">
      <c r="A177" s="86" t="s">
        <v>108</v>
      </c>
      <c r="B177" s="87" t="s">
        <v>247</v>
      </c>
      <c r="C177" s="86" t="s">
        <v>41</v>
      </c>
      <c r="D177" s="88">
        <v>19.5</v>
      </c>
      <c r="E177" s="86">
        <v>345</v>
      </c>
      <c r="F177" s="87">
        <v>1398</v>
      </c>
      <c r="G177" s="89">
        <f>D177*F177</f>
        <v>27261</v>
      </c>
      <c r="H177" s="85"/>
      <c r="I177" s="89"/>
      <c r="J177" s="97"/>
      <c r="K177" s="80"/>
      <c r="L177" s="80"/>
      <c r="M177" s="78"/>
    </row>
    <row r="178" spans="1:13" x14ac:dyDescent="0.25">
      <c r="A178" s="86" t="s">
        <v>110</v>
      </c>
      <c r="B178" s="87" t="s">
        <v>261</v>
      </c>
      <c r="C178" s="86" t="s">
        <v>82</v>
      </c>
      <c r="D178" s="88">
        <v>499</v>
      </c>
      <c r="E178" s="86">
        <v>364</v>
      </c>
      <c r="F178" s="87">
        <v>52</v>
      </c>
      <c r="G178" s="89">
        <f>D178*F178</f>
        <v>25948</v>
      </c>
      <c r="H178" s="85"/>
      <c r="I178" s="89"/>
      <c r="J178" s="97"/>
      <c r="K178" s="80"/>
      <c r="L178" s="80"/>
      <c r="M178" s="78"/>
    </row>
    <row r="179" spans="1:13" x14ac:dyDescent="0.25">
      <c r="A179" s="86" t="s">
        <v>108</v>
      </c>
      <c r="B179" s="87" t="s">
        <v>247</v>
      </c>
      <c r="C179" s="86" t="s">
        <v>45</v>
      </c>
      <c r="D179" s="88">
        <v>19.5</v>
      </c>
      <c r="E179" s="86">
        <v>257</v>
      </c>
      <c r="F179" s="87">
        <v>1248</v>
      </c>
      <c r="G179" s="89">
        <f>D179*F179</f>
        <v>24336</v>
      </c>
      <c r="H179" s="85"/>
      <c r="I179" s="89"/>
      <c r="J179" s="97"/>
      <c r="K179" s="80"/>
      <c r="L179" s="80"/>
      <c r="M179" s="78"/>
    </row>
    <row r="180" spans="1:13" x14ac:dyDescent="0.25">
      <c r="A180" s="86" t="s">
        <v>124</v>
      </c>
      <c r="B180" s="87" t="s">
        <v>285</v>
      </c>
      <c r="C180" s="86" t="s">
        <v>80</v>
      </c>
      <c r="D180" s="88">
        <v>320</v>
      </c>
      <c r="E180" s="86">
        <v>391</v>
      </c>
      <c r="F180" s="87">
        <v>74</v>
      </c>
      <c r="G180" s="89">
        <f>D180*F180</f>
        <v>23680</v>
      </c>
      <c r="H180" s="85"/>
      <c r="I180" s="89"/>
      <c r="J180" s="97"/>
      <c r="K180" s="80"/>
      <c r="L180" s="80"/>
      <c r="M180" s="78"/>
    </row>
    <row r="181" spans="1:13" x14ac:dyDescent="0.25">
      <c r="A181" s="86" t="s">
        <v>108</v>
      </c>
      <c r="B181" s="87" t="s">
        <v>247</v>
      </c>
      <c r="C181" s="86" t="s">
        <v>32</v>
      </c>
      <c r="D181" s="88">
        <v>19.5</v>
      </c>
      <c r="E181" s="86">
        <v>110</v>
      </c>
      <c r="F181" s="87">
        <v>996</v>
      </c>
      <c r="G181" s="89">
        <f>D181*F181</f>
        <v>19422</v>
      </c>
      <c r="H181" s="85"/>
      <c r="I181" s="89"/>
      <c r="J181" s="97"/>
      <c r="K181" s="80"/>
      <c r="L181" s="80"/>
      <c r="M181" s="78"/>
    </row>
    <row r="182" spans="1:13" x14ac:dyDescent="0.25">
      <c r="A182" s="86" t="s">
        <v>124</v>
      </c>
      <c r="B182" s="87" t="s">
        <v>285</v>
      </c>
      <c r="C182" s="86" t="s">
        <v>82</v>
      </c>
      <c r="D182" s="88">
        <v>320</v>
      </c>
      <c r="E182" s="86">
        <v>426</v>
      </c>
      <c r="F182" s="87">
        <v>4</v>
      </c>
      <c r="G182" s="89">
        <f>D182*F182</f>
        <v>1280</v>
      </c>
      <c r="H182" s="85"/>
      <c r="I182" s="89"/>
      <c r="J182" s="97"/>
      <c r="K182" s="80"/>
      <c r="L182" s="80"/>
      <c r="M182" s="78"/>
    </row>
    <row r="183" spans="1:13" x14ac:dyDescent="0.25">
      <c r="A183" s="86" t="s">
        <v>102</v>
      </c>
      <c r="B183" s="87" t="s">
        <v>259</v>
      </c>
      <c r="C183" s="86" t="s">
        <v>82</v>
      </c>
      <c r="D183" s="88">
        <v>699</v>
      </c>
      <c r="E183" s="86">
        <v>400</v>
      </c>
      <c r="F183" s="87">
        <v>118</v>
      </c>
      <c r="G183" s="89">
        <f>D183*F183</f>
        <v>82482</v>
      </c>
      <c r="H183" s="85"/>
      <c r="I183" s="89"/>
      <c r="J183" s="97"/>
      <c r="K183" s="80"/>
      <c r="L183" s="80"/>
      <c r="M183" s="78"/>
    </row>
    <row r="184" spans="1:13" x14ac:dyDescent="0.25">
      <c r="A184" s="86" t="s">
        <v>102</v>
      </c>
      <c r="B184" s="87" t="s">
        <v>259</v>
      </c>
      <c r="C184" s="86" t="s">
        <v>80</v>
      </c>
      <c r="D184" s="88">
        <v>699</v>
      </c>
      <c r="E184" s="86">
        <v>182</v>
      </c>
      <c r="F184" s="87">
        <v>33</v>
      </c>
      <c r="G184" s="89">
        <f>D184*F184</f>
        <v>23067</v>
      </c>
      <c r="H184" s="85"/>
      <c r="I184" s="89"/>
      <c r="J184" s="97"/>
      <c r="K184" s="80"/>
      <c r="L184" s="80"/>
      <c r="M184" s="78"/>
    </row>
    <row r="185" spans="1:13" x14ac:dyDescent="0.25">
      <c r="A185" s="86" t="s">
        <v>109</v>
      </c>
      <c r="B185" s="87" t="s">
        <v>278</v>
      </c>
      <c r="C185" s="86" t="s">
        <v>193</v>
      </c>
      <c r="D185" s="88">
        <v>12</v>
      </c>
      <c r="E185" s="86">
        <v>8</v>
      </c>
      <c r="F185" s="87">
        <v>734</v>
      </c>
      <c r="G185" s="89">
        <f>D185*F185</f>
        <v>8808</v>
      </c>
      <c r="H185" s="85"/>
      <c r="I185" s="89"/>
      <c r="J185" s="97"/>
      <c r="K185" s="80"/>
      <c r="L185" s="80"/>
      <c r="M185" s="78"/>
    </row>
    <row r="186" spans="1:13" x14ac:dyDescent="0.25">
      <c r="A186" s="86" t="s">
        <v>61</v>
      </c>
      <c r="B186" s="87" t="s">
        <v>272</v>
      </c>
      <c r="C186" s="86" t="s">
        <v>80</v>
      </c>
      <c r="D186" s="88">
        <v>176</v>
      </c>
      <c r="E186" s="86">
        <v>438</v>
      </c>
      <c r="F186" s="87">
        <v>1398</v>
      </c>
      <c r="G186" s="89">
        <f>D186*F186</f>
        <v>246048</v>
      </c>
      <c r="H186" s="85"/>
      <c r="I186" s="89"/>
      <c r="J186" s="97"/>
      <c r="K186" s="80"/>
      <c r="L186" s="80"/>
      <c r="M186" s="78"/>
    </row>
    <row r="187" spans="1:13" x14ac:dyDescent="0.25">
      <c r="A187" s="86" t="s">
        <v>122</v>
      </c>
      <c r="B187" s="87" t="s">
        <v>256</v>
      </c>
      <c r="C187" s="86" t="s">
        <v>175</v>
      </c>
      <c r="D187" s="88">
        <v>529</v>
      </c>
      <c r="E187" s="86">
        <v>347</v>
      </c>
      <c r="F187" s="87">
        <v>455</v>
      </c>
      <c r="G187" s="89">
        <f>D187*F187</f>
        <v>240695</v>
      </c>
      <c r="H187" s="85"/>
      <c r="I187" s="89"/>
      <c r="J187" s="97"/>
      <c r="K187" s="80"/>
      <c r="L187" s="80"/>
      <c r="M187" s="78"/>
    </row>
    <row r="188" spans="1:13" x14ac:dyDescent="0.25">
      <c r="A188" s="86" t="s">
        <v>122</v>
      </c>
      <c r="B188" s="87" t="s">
        <v>256</v>
      </c>
      <c r="C188" s="86" t="s">
        <v>211</v>
      </c>
      <c r="D188" s="88">
        <v>529</v>
      </c>
      <c r="E188" s="86">
        <v>106</v>
      </c>
      <c r="F188" s="87">
        <v>446</v>
      </c>
      <c r="G188" s="89">
        <f>D188*F188</f>
        <v>235934</v>
      </c>
      <c r="H188" s="85"/>
      <c r="I188" s="89"/>
      <c r="J188" s="97"/>
      <c r="K188" s="80"/>
      <c r="L188" s="80"/>
      <c r="M188" s="78"/>
    </row>
    <row r="189" spans="1:13" x14ac:dyDescent="0.25">
      <c r="A189" s="86" t="s">
        <v>61</v>
      </c>
      <c r="B189" s="87" t="s">
        <v>272</v>
      </c>
      <c r="C189" s="86" t="s">
        <v>43</v>
      </c>
      <c r="D189" s="88">
        <v>176</v>
      </c>
      <c r="E189" s="86">
        <v>82</v>
      </c>
      <c r="F189" s="87">
        <v>1275</v>
      </c>
      <c r="G189" s="89">
        <f>D189*F189</f>
        <v>224400</v>
      </c>
      <c r="H189" s="85"/>
      <c r="I189" s="89"/>
      <c r="J189" s="97"/>
      <c r="K189" s="80"/>
      <c r="L189" s="80"/>
      <c r="M189" s="78"/>
    </row>
    <row r="190" spans="1:13" x14ac:dyDescent="0.25">
      <c r="A190" s="86" t="s">
        <v>122</v>
      </c>
      <c r="B190" s="87" t="s">
        <v>256</v>
      </c>
      <c r="C190" s="86" t="s">
        <v>41</v>
      </c>
      <c r="D190" s="88">
        <v>529</v>
      </c>
      <c r="E190" s="86">
        <v>392</v>
      </c>
      <c r="F190" s="87">
        <v>405</v>
      </c>
      <c r="G190" s="89">
        <f>D190*F190</f>
        <v>214245</v>
      </c>
      <c r="H190" s="85"/>
      <c r="I190" s="89"/>
      <c r="J190" s="97"/>
      <c r="K190" s="80"/>
      <c r="L190" s="80"/>
      <c r="M190" s="78"/>
    </row>
    <row r="191" spans="1:13" x14ac:dyDescent="0.25">
      <c r="A191" s="86" t="s">
        <v>122</v>
      </c>
      <c r="B191" s="87" t="s">
        <v>256</v>
      </c>
      <c r="C191" s="86" t="s">
        <v>163</v>
      </c>
      <c r="D191" s="88">
        <v>529</v>
      </c>
      <c r="E191" s="86">
        <v>334</v>
      </c>
      <c r="F191" s="87">
        <v>200</v>
      </c>
      <c r="G191" s="89">
        <f>D191*F191</f>
        <v>105800</v>
      </c>
      <c r="H191" s="85"/>
      <c r="I191" s="89"/>
      <c r="J191" s="97"/>
      <c r="K191" s="80"/>
      <c r="L191" s="80"/>
      <c r="M191" s="78"/>
    </row>
    <row r="192" spans="1:13" x14ac:dyDescent="0.25">
      <c r="A192" s="86" t="s">
        <v>143</v>
      </c>
      <c r="B192" s="87" t="s">
        <v>244</v>
      </c>
      <c r="C192" s="86" t="s">
        <v>43</v>
      </c>
      <c r="D192" s="88">
        <v>42.99</v>
      </c>
      <c r="E192" s="86">
        <v>202</v>
      </c>
      <c r="F192" s="87">
        <v>1942</v>
      </c>
      <c r="G192" s="89">
        <f>D192*F192</f>
        <v>83486.58</v>
      </c>
      <c r="H192" s="85"/>
      <c r="I192" s="89"/>
      <c r="J192" s="97"/>
      <c r="K192" s="80"/>
      <c r="L192" s="80"/>
      <c r="M192" s="78"/>
    </row>
    <row r="193" spans="1:13" x14ac:dyDescent="0.25">
      <c r="A193" s="86" t="s">
        <v>122</v>
      </c>
      <c r="B193" s="87" t="s">
        <v>256</v>
      </c>
      <c r="C193" s="86" t="s">
        <v>43</v>
      </c>
      <c r="D193" s="88">
        <v>529</v>
      </c>
      <c r="E193" s="86">
        <v>359</v>
      </c>
      <c r="F193" s="87">
        <v>139</v>
      </c>
      <c r="G193" s="89">
        <f>D193*F193</f>
        <v>73531</v>
      </c>
      <c r="H193" s="85"/>
      <c r="I193" s="89"/>
      <c r="J193" s="97"/>
      <c r="K193" s="80"/>
      <c r="L193" s="80"/>
      <c r="M193" s="78"/>
    </row>
    <row r="194" spans="1:13" x14ac:dyDescent="0.25">
      <c r="A194" s="86" t="s">
        <v>122</v>
      </c>
      <c r="B194" s="87" t="s">
        <v>256</v>
      </c>
      <c r="C194" s="86" t="s">
        <v>32</v>
      </c>
      <c r="D194" s="88">
        <v>529</v>
      </c>
      <c r="E194" s="86">
        <v>414</v>
      </c>
      <c r="F194" s="87">
        <v>106</v>
      </c>
      <c r="G194" s="89">
        <f>D194*F194</f>
        <v>56074</v>
      </c>
      <c r="H194" s="85"/>
      <c r="I194" s="89"/>
      <c r="J194" s="97"/>
      <c r="K194" s="80"/>
      <c r="L194" s="80"/>
      <c r="M194" s="78"/>
    </row>
    <row r="195" spans="1:13" x14ac:dyDescent="0.25">
      <c r="A195" s="86" t="s">
        <v>61</v>
      </c>
      <c r="B195" s="87" t="s">
        <v>272</v>
      </c>
      <c r="C195" s="86" t="s">
        <v>82</v>
      </c>
      <c r="D195" s="88">
        <v>176</v>
      </c>
      <c r="E195" s="86">
        <v>220</v>
      </c>
      <c r="F195" s="87">
        <v>260</v>
      </c>
      <c r="G195" s="89">
        <f>D195*F195</f>
        <v>45760</v>
      </c>
      <c r="H195" s="85"/>
      <c r="I195" s="89"/>
      <c r="J195" s="97"/>
      <c r="K195" s="80"/>
      <c r="L195" s="80"/>
      <c r="M195" s="78"/>
    </row>
    <row r="196" spans="1:13" x14ac:dyDescent="0.25">
      <c r="A196" s="86" t="s">
        <v>86</v>
      </c>
      <c r="B196" s="87" t="s">
        <v>250</v>
      </c>
      <c r="C196" s="86" t="s">
        <v>43</v>
      </c>
      <c r="D196" s="88">
        <v>10.99</v>
      </c>
      <c r="E196" s="86">
        <v>319</v>
      </c>
      <c r="F196" s="87">
        <v>3928</v>
      </c>
      <c r="G196" s="89">
        <f>D196*F196</f>
        <v>43168.72</v>
      </c>
      <c r="H196" s="85"/>
      <c r="I196" s="89"/>
      <c r="J196" s="97"/>
      <c r="K196" s="80"/>
      <c r="L196" s="80"/>
      <c r="M196" s="78"/>
    </row>
    <row r="197" spans="1:13" x14ac:dyDescent="0.25">
      <c r="A197" s="86" t="s">
        <v>86</v>
      </c>
      <c r="B197" s="87" t="s">
        <v>250</v>
      </c>
      <c r="C197" s="86" t="s">
        <v>45</v>
      </c>
      <c r="D197" s="88">
        <v>10.99</v>
      </c>
      <c r="E197" s="86">
        <v>480</v>
      </c>
      <c r="F197" s="87">
        <v>2477</v>
      </c>
      <c r="G197" s="89">
        <f>D197*F197</f>
        <v>27222.23</v>
      </c>
      <c r="H197" s="85"/>
      <c r="I197" s="89"/>
      <c r="J197" s="97"/>
      <c r="K197" s="80"/>
      <c r="L197" s="80"/>
      <c r="M197" s="78"/>
    </row>
    <row r="198" spans="1:13" x14ac:dyDescent="0.25">
      <c r="A198" s="86" t="s">
        <v>86</v>
      </c>
      <c r="B198" s="87" t="s">
        <v>250</v>
      </c>
      <c r="C198" s="86" t="s">
        <v>32</v>
      </c>
      <c r="D198" s="88">
        <v>10.99</v>
      </c>
      <c r="E198" s="86">
        <v>271</v>
      </c>
      <c r="F198" s="87">
        <v>2138</v>
      </c>
      <c r="G198" s="89">
        <f>D198*F198</f>
        <v>23496.62</v>
      </c>
      <c r="H198" s="85"/>
      <c r="I198" s="89"/>
      <c r="J198" s="97"/>
      <c r="K198" s="80"/>
      <c r="L198" s="80"/>
      <c r="M198" s="78"/>
    </row>
    <row r="199" spans="1:13" x14ac:dyDescent="0.25">
      <c r="A199" s="86" t="s">
        <v>86</v>
      </c>
      <c r="B199" s="87" t="s">
        <v>250</v>
      </c>
      <c r="C199" s="86" t="s">
        <v>163</v>
      </c>
      <c r="D199" s="88">
        <v>10.99</v>
      </c>
      <c r="E199" s="86">
        <v>239</v>
      </c>
      <c r="F199" s="87">
        <v>2104</v>
      </c>
      <c r="G199" s="89">
        <f>D199*F199</f>
        <v>23122.959999999999</v>
      </c>
      <c r="H199" s="85"/>
      <c r="I199" s="89"/>
      <c r="J199" s="97"/>
      <c r="K199" s="80"/>
      <c r="L199" s="80"/>
      <c r="M199" s="78"/>
    </row>
    <row r="200" spans="1:13" x14ac:dyDescent="0.25">
      <c r="A200" s="86" t="s">
        <v>122</v>
      </c>
      <c r="B200" s="87" t="s">
        <v>256</v>
      </c>
      <c r="C200" s="86" t="s">
        <v>45</v>
      </c>
      <c r="D200" s="88">
        <v>529</v>
      </c>
      <c r="E200" s="86">
        <v>486</v>
      </c>
      <c r="F200" s="87">
        <v>16</v>
      </c>
      <c r="G200" s="89">
        <f>D200*F200</f>
        <v>8464</v>
      </c>
      <c r="H200" s="85"/>
      <c r="I200" s="89"/>
      <c r="J200" s="97"/>
      <c r="K200" s="80"/>
      <c r="L200" s="80"/>
      <c r="M200" s="78"/>
    </row>
    <row r="201" spans="1:13" x14ac:dyDescent="0.25">
      <c r="A201" s="86" t="s">
        <v>135</v>
      </c>
      <c r="B201" s="87" t="s">
        <v>266</v>
      </c>
      <c r="C201" s="86" t="s">
        <v>82</v>
      </c>
      <c r="D201" s="88">
        <v>549</v>
      </c>
      <c r="E201" s="86">
        <v>16</v>
      </c>
      <c r="F201" s="87">
        <v>1153</v>
      </c>
      <c r="G201" s="89">
        <f>D201*F201</f>
        <v>632997</v>
      </c>
      <c r="H201" s="85"/>
      <c r="I201" s="89"/>
      <c r="J201" s="97"/>
      <c r="K201" s="80"/>
      <c r="L201" s="80"/>
      <c r="M201" s="78"/>
    </row>
    <row r="202" spans="1:13" x14ac:dyDescent="0.25">
      <c r="A202" s="86" t="s">
        <v>135</v>
      </c>
      <c r="B202" s="87" t="s">
        <v>266</v>
      </c>
      <c r="C202" s="86" t="s">
        <v>80</v>
      </c>
      <c r="D202" s="88">
        <v>549</v>
      </c>
      <c r="E202" s="86">
        <v>296</v>
      </c>
      <c r="F202" s="87">
        <v>319</v>
      </c>
      <c r="G202" s="89">
        <f>D202*F202</f>
        <v>175131</v>
      </c>
      <c r="H202" s="85"/>
      <c r="I202" s="89"/>
      <c r="J202" s="97"/>
      <c r="K202" s="80"/>
      <c r="L202" s="80"/>
      <c r="M202" s="78"/>
    </row>
    <row r="203" spans="1:13" x14ac:dyDescent="0.25">
      <c r="A203" s="86" t="s">
        <v>96</v>
      </c>
      <c r="B203" s="87" t="s">
        <v>121</v>
      </c>
      <c r="C203" s="86" t="s">
        <v>190</v>
      </c>
      <c r="D203" s="88">
        <v>39.950000000000003</v>
      </c>
      <c r="E203" s="86">
        <v>313</v>
      </c>
      <c r="F203" s="87">
        <v>2283</v>
      </c>
      <c r="G203" s="89">
        <f>D203*F203</f>
        <v>91205.85</v>
      </c>
      <c r="H203" s="85"/>
      <c r="I203" s="89"/>
      <c r="J203" s="97"/>
      <c r="K203" s="80"/>
      <c r="L203" s="80"/>
      <c r="M203" s="78"/>
    </row>
    <row r="204" spans="1:13" x14ac:dyDescent="0.25">
      <c r="A204" s="86" t="s">
        <v>96</v>
      </c>
      <c r="B204" s="87" t="s">
        <v>121</v>
      </c>
      <c r="C204" s="86" t="s">
        <v>189</v>
      </c>
      <c r="D204" s="88">
        <v>39.950000000000003</v>
      </c>
      <c r="E204" s="86">
        <v>259</v>
      </c>
      <c r="F204" s="87">
        <v>2233</v>
      </c>
      <c r="G204" s="89">
        <f>D204*F204</f>
        <v>89208.35</v>
      </c>
      <c r="H204" s="85"/>
      <c r="I204" s="89"/>
      <c r="J204" s="97"/>
      <c r="K204" s="80"/>
      <c r="L204" s="80"/>
      <c r="M204" s="78"/>
    </row>
    <row r="205" spans="1:13" x14ac:dyDescent="0.25">
      <c r="A205" s="86" t="s">
        <v>97</v>
      </c>
      <c r="B205" s="87" t="s">
        <v>121</v>
      </c>
      <c r="C205" s="86" t="s">
        <v>190</v>
      </c>
      <c r="D205" s="88">
        <v>24.99</v>
      </c>
      <c r="E205" s="86">
        <v>112</v>
      </c>
      <c r="F205" s="87">
        <v>3228</v>
      </c>
      <c r="G205" s="89">
        <f>D205*F205</f>
        <v>80667.72</v>
      </c>
      <c r="H205" s="85"/>
      <c r="I205" s="89"/>
      <c r="J205" s="97"/>
      <c r="K205" s="80"/>
      <c r="L205" s="80"/>
      <c r="M205" s="78"/>
    </row>
    <row r="206" spans="1:13" x14ac:dyDescent="0.25">
      <c r="A206" s="86" t="s">
        <v>97</v>
      </c>
      <c r="B206" s="87" t="s">
        <v>121</v>
      </c>
      <c r="C206" s="86" t="s">
        <v>188</v>
      </c>
      <c r="D206" s="88">
        <v>24.99</v>
      </c>
      <c r="E206" s="86">
        <v>173</v>
      </c>
      <c r="F206" s="87">
        <v>2436</v>
      </c>
      <c r="G206" s="89">
        <f>D206*F206</f>
        <v>60875.64</v>
      </c>
      <c r="H206" s="85"/>
      <c r="I206" s="89"/>
      <c r="J206" s="97"/>
      <c r="K206" s="80"/>
      <c r="L206" s="80"/>
      <c r="M206" s="78"/>
    </row>
    <row r="207" spans="1:13" x14ac:dyDescent="0.25">
      <c r="A207" s="86" t="s">
        <v>97</v>
      </c>
      <c r="B207" s="87" t="s">
        <v>121</v>
      </c>
      <c r="C207" s="86" t="s">
        <v>192</v>
      </c>
      <c r="D207" s="88">
        <v>24.99</v>
      </c>
      <c r="E207" s="86">
        <v>295</v>
      </c>
      <c r="F207" s="87">
        <v>2331</v>
      </c>
      <c r="G207" s="89">
        <f>D207*F207</f>
        <v>58251.689999999995</v>
      </c>
      <c r="H207" s="85"/>
      <c r="I207" s="89"/>
      <c r="J207" s="97"/>
      <c r="K207" s="80"/>
      <c r="L207" s="80"/>
      <c r="M207" s="78"/>
    </row>
    <row r="208" spans="1:13" x14ac:dyDescent="0.25">
      <c r="A208" s="86" t="s">
        <v>96</v>
      </c>
      <c r="B208" s="87" t="s">
        <v>121</v>
      </c>
      <c r="C208" s="86" t="s">
        <v>191</v>
      </c>
      <c r="D208" s="88">
        <v>39.950000000000003</v>
      </c>
      <c r="E208" s="86">
        <v>351</v>
      </c>
      <c r="F208" s="87">
        <v>1452</v>
      </c>
      <c r="G208" s="89">
        <f>D208*F208</f>
        <v>58007.4</v>
      </c>
      <c r="H208" s="85"/>
      <c r="I208" s="89"/>
      <c r="J208" s="97"/>
      <c r="K208" s="80"/>
      <c r="L208" s="80"/>
      <c r="M208" s="78"/>
    </row>
    <row r="209" spans="1:13" x14ac:dyDescent="0.25">
      <c r="A209" s="86" t="s">
        <v>97</v>
      </c>
      <c r="B209" s="87" t="s">
        <v>121</v>
      </c>
      <c r="C209" s="86" t="s">
        <v>189</v>
      </c>
      <c r="D209" s="88">
        <v>24.99</v>
      </c>
      <c r="E209" s="86">
        <v>60</v>
      </c>
      <c r="F209" s="87">
        <v>2189</v>
      </c>
      <c r="G209" s="89">
        <f>D209*F209</f>
        <v>54703.109999999993</v>
      </c>
      <c r="H209" s="85"/>
      <c r="I209" s="89"/>
      <c r="J209" s="97"/>
      <c r="K209" s="80"/>
      <c r="L209" s="80"/>
      <c r="M209" s="78"/>
    </row>
    <row r="210" spans="1:13" x14ac:dyDescent="0.25">
      <c r="A210" s="86" t="s">
        <v>96</v>
      </c>
      <c r="B210" s="87" t="s">
        <v>121</v>
      </c>
      <c r="C210" s="86" t="s">
        <v>188</v>
      </c>
      <c r="D210" s="88">
        <v>39.950000000000003</v>
      </c>
      <c r="E210" s="86">
        <v>464</v>
      </c>
      <c r="F210" s="87">
        <v>1223</v>
      </c>
      <c r="G210" s="89">
        <f>D210*F210</f>
        <v>48858.850000000006</v>
      </c>
      <c r="H210" s="85"/>
      <c r="I210" s="89"/>
      <c r="J210" s="97"/>
      <c r="K210" s="80"/>
      <c r="L210" s="80"/>
      <c r="M210" s="78"/>
    </row>
    <row r="211" spans="1:13" x14ac:dyDescent="0.25">
      <c r="A211" s="86" t="s">
        <v>96</v>
      </c>
      <c r="B211" s="87" t="s">
        <v>121</v>
      </c>
      <c r="C211" s="86" t="s">
        <v>193</v>
      </c>
      <c r="D211" s="88">
        <v>39.950000000000003</v>
      </c>
      <c r="E211" s="86">
        <v>296</v>
      </c>
      <c r="F211" s="87">
        <v>1205</v>
      </c>
      <c r="G211" s="89">
        <f>D211*F211</f>
        <v>48139.75</v>
      </c>
      <c r="H211" s="85"/>
      <c r="I211" s="89"/>
      <c r="J211" s="97"/>
      <c r="K211" s="80"/>
      <c r="L211" s="80"/>
      <c r="M211" s="78"/>
    </row>
    <row r="212" spans="1:13" x14ac:dyDescent="0.25">
      <c r="A212" s="86" t="s">
        <v>96</v>
      </c>
      <c r="B212" s="87" t="s">
        <v>121</v>
      </c>
      <c r="C212" s="86" t="s">
        <v>192</v>
      </c>
      <c r="D212" s="88">
        <v>39.950000000000003</v>
      </c>
      <c r="E212" s="86">
        <v>278</v>
      </c>
      <c r="F212" s="87">
        <v>1150</v>
      </c>
      <c r="G212" s="89">
        <f>D212*F212</f>
        <v>45942.5</v>
      </c>
      <c r="H212" s="85"/>
      <c r="I212" s="89"/>
      <c r="J212" s="97"/>
      <c r="K212" s="80"/>
      <c r="L212" s="80"/>
      <c r="M212" s="78"/>
    </row>
    <row r="213" spans="1:13" x14ac:dyDescent="0.25">
      <c r="A213" s="86" t="s">
        <v>104</v>
      </c>
      <c r="B213" s="87" t="s">
        <v>291</v>
      </c>
      <c r="C213" s="86" t="s">
        <v>41</v>
      </c>
      <c r="D213" s="88">
        <v>22.5</v>
      </c>
      <c r="E213" s="86">
        <v>275</v>
      </c>
      <c r="F213" s="87">
        <v>1463</v>
      </c>
      <c r="G213" s="89">
        <f>D213*F213</f>
        <v>32917.5</v>
      </c>
      <c r="H213" s="85"/>
      <c r="I213" s="89"/>
      <c r="J213" s="97"/>
      <c r="K213" s="80"/>
      <c r="L213" s="80"/>
      <c r="M213" s="78"/>
    </row>
    <row r="214" spans="1:13" x14ac:dyDescent="0.25">
      <c r="A214" s="86" t="s">
        <v>104</v>
      </c>
      <c r="B214" s="87" t="s">
        <v>291</v>
      </c>
      <c r="C214" s="86" t="s">
        <v>32</v>
      </c>
      <c r="D214" s="88">
        <v>22.5</v>
      </c>
      <c r="E214" s="86">
        <v>114</v>
      </c>
      <c r="F214" s="87">
        <v>1357</v>
      </c>
      <c r="G214" s="89">
        <f>D214*F214</f>
        <v>30532.5</v>
      </c>
      <c r="H214" s="85"/>
      <c r="I214" s="89"/>
      <c r="J214" s="97"/>
      <c r="K214" s="80"/>
      <c r="L214" s="80"/>
      <c r="M214" s="78"/>
    </row>
    <row r="215" spans="1:13" x14ac:dyDescent="0.25">
      <c r="A215" s="86" t="s">
        <v>97</v>
      </c>
      <c r="B215" s="87" t="s">
        <v>121</v>
      </c>
      <c r="C215" s="86" t="s">
        <v>191</v>
      </c>
      <c r="D215" s="88">
        <v>24.99</v>
      </c>
      <c r="E215" s="86">
        <v>125</v>
      </c>
      <c r="F215" s="87">
        <v>1185</v>
      </c>
      <c r="G215" s="89">
        <f>D215*F215</f>
        <v>29613.149999999998</v>
      </c>
      <c r="H215" s="85"/>
      <c r="I215" s="89"/>
      <c r="J215" s="97"/>
      <c r="K215" s="80"/>
      <c r="L215" s="80"/>
      <c r="M215" s="78"/>
    </row>
    <row r="216" spans="1:13" x14ac:dyDescent="0.25">
      <c r="A216" s="86" t="s">
        <v>104</v>
      </c>
      <c r="B216" s="87" t="s">
        <v>291</v>
      </c>
      <c r="C216" s="86" t="s">
        <v>163</v>
      </c>
      <c r="D216" s="88">
        <v>22.5</v>
      </c>
      <c r="E216" s="86">
        <v>489</v>
      </c>
      <c r="F216" s="87">
        <v>1285</v>
      </c>
      <c r="G216" s="89">
        <f>D216*F216</f>
        <v>28912.5</v>
      </c>
      <c r="H216" s="85"/>
      <c r="I216" s="89"/>
      <c r="J216" s="97"/>
      <c r="K216" s="80"/>
      <c r="L216" s="80"/>
      <c r="M216" s="78"/>
    </row>
    <row r="217" spans="1:13" x14ac:dyDescent="0.25">
      <c r="A217" s="86" t="s">
        <v>104</v>
      </c>
      <c r="B217" s="87" t="s">
        <v>291</v>
      </c>
      <c r="C217" s="86" t="s">
        <v>45</v>
      </c>
      <c r="D217" s="88">
        <v>22.5</v>
      </c>
      <c r="E217" s="86">
        <v>120</v>
      </c>
      <c r="F217" s="87">
        <v>1182</v>
      </c>
      <c r="G217" s="89">
        <f>D217*F217</f>
        <v>26595</v>
      </c>
      <c r="H217" s="85"/>
      <c r="I217" s="89"/>
      <c r="J217" s="97"/>
      <c r="K217" s="80"/>
      <c r="L217" s="80"/>
      <c r="M217" s="78"/>
    </row>
    <row r="218" spans="1:13" x14ac:dyDescent="0.25">
      <c r="A218" s="86" t="s">
        <v>101</v>
      </c>
      <c r="B218" s="87" t="s">
        <v>278</v>
      </c>
      <c r="C218" s="86" t="s">
        <v>189</v>
      </c>
      <c r="D218" s="88">
        <v>12</v>
      </c>
      <c r="E218" s="86">
        <v>489</v>
      </c>
      <c r="F218" s="87">
        <v>1365</v>
      </c>
      <c r="G218" s="89">
        <f>D218*F218</f>
        <v>16380</v>
      </c>
      <c r="H218" s="85"/>
      <c r="I218" s="89"/>
      <c r="J218" s="97"/>
      <c r="K218" s="80"/>
      <c r="L218" s="80"/>
      <c r="M218" s="78"/>
    </row>
    <row r="219" spans="1:13" x14ac:dyDescent="0.25">
      <c r="A219" s="86" t="s">
        <v>101</v>
      </c>
      <c r="B219" s="87" t="s">
        <v>278</v>
      </c>
      <c r="C219" s="86" t="s">
        <v>192</v>
      </c>
      <c r="D219" s="88">
        <v>12</v>
      </c>
      <c r="E219" s="86">
        <v>49</v>
      </c>
      <c r="F219" s="87">
        <v>1264</v>
      </c>
      <c r="G219" s="89">
        <f>D219*F219</f>
        <v>15168</v>
      </c>
      <c r="H219" s="85"/>
      <c r="I219" s="89"/>
      <c r="J219" s="97"/>
      <c r="K219" s="80"/>
      <c r="L219" s="80"/>
      <c r="M219" s="78"/>
    </row>
    <row r="220" spans="1:13" x14ac:dyDescent="0.25">
      <c r="A220" s="86" t="s">
        <v>101</v>
      </c>
      <c r="B220" s="87" t="s">
        <v>278</v>
      </c>
      <c r="C220" s="86" t="s">
        <v>188</v>
      </c>
      <c r="D220" s="88">
        <v>12</v>
      </c>
      <c r="E220" s="86">
        <v>321</v>
      </c>
      <c r="F220" s="87">
        <v>1174</v>
      </c>
      <c r="G220" s="89">
        <f>D220*F220</f>
        <v>14088</v>
      </c>
      <c r="H220" s="85"/>
      <c r="I220" s="89"/>
      <c r="J220" s="97"/>
      <c r="K220" s="80"/>
      <c r="L220" s="80"/>
      <c r="M220" s="78"/>
    </row>
    <row r="221" spans="1:13" x14ac:dyDescent="0.25">
      <c r="A221" s="86" t="s">
        <v>101</v>
      </c>
      <c r="B221" s="87" t="s">
        <v>278</v>
      </c>
      <c r="C221" s="86" t="s">
        <v>190</v>
      </c>
      <c r="D221" s="88">
        <v>12</v>
      </c>
      <c r="E221" s="86">
        <v>377</v>
      </c>
      <c r="F221" s="87">
        <v>996</v>
      </c>
      <c r="G221" s="89">
        <f>D221*F221</f>
        <v>11952</v>
      </c>
      <c r="H221" s="85"/>
      <c r="I221" s="89"/>
      <c r="J221" s="97"/>
      <c r="K221" s="80"/>
      <c r="L221" s="80"/>
      <c r="M221" s="78"/>
    </row>
    <row r="222" spans="1:13" x14ac:dyDescent="0.25">
      <c r="A222" s="86" t="s">
        <v>101</v>
      </c>
      <c r="B222" s="87" t="s">
        <v>278</v>
      </c>
      <c r="C222" s="86" t="s">
        <v>191</v>
      </c>
      <c r="D222" s="88">
        <v>12</v>
      </c>
      <c r="E222" s="86">
        <v>388</v>
      </c>
      <c r="F222" s="87">
        <v>872</v>
      </c>
      <c r="G222" s="89">
        <f>D222*F222</f>
        <v>10464</v>
      </c>
      <c r="H222" s="85"/>
      <c r="I222" s="89"/>
      <c r="J222" s="97"/>
      <c r="K222" s="80"/>
      <c r="L222" s="80"/>
      <c r="M222" s="78"/>
    </row>
    <row r="223" spans="1:13" x14ac:dyDescent="0.25">
      <c r="A223" s="86" t="s">
        <v>149</v>
      </c>
      <c r="B223" s="87" t="s">
        <v>167</v>
      </c>
      <c r="C223" s="86" t="s">
        <v>170</v>
      </c>
      <c r="D223" s="88">
        <v>20.95</v>
      </c>
      <c r="E223" s="86">
        <v>263</v>
      </c>
      <c r="F223" s="87">
        <v>487</v>
      </c>
      <c r="G223" s="89">
        <f>D223*F223</f>
        <v>10202.65</v>
      </c>
      <c r="H223" s="85"/>
      <c r="I223" s="89"/>
      <c r="J223" s="97"/>
      <c r="K223" s="80"/>
      <c r="L223" s="80"/>
      <c r="M223" s="78"/>
    </row>
    <row r="224" spans="1:13" x14ac:dyDescent="0.25">
      <c r="A224" s="86" t="s">
        <v>100</v>
      </c>
      <c r="B224" s="87" t="s">
        <v>278</v>
      </c>
      <c r="C224" s="86" t="s">
        <v>193</v>
      </c>
      <c r="D224" s="88">
        <v>12</v>
      </c>
      <c r="E224" s="86">
        <v>283</v>
      </c>
      <c r="F224" s="87">
        <v>840</v>
      </c>
      <c r="G224" s="89">
        <f>D224*F224</f>
        <v>10080</v>
      </c>
      <c r="H224" s="85"/>
      <c r="I224" s="89"/>
      <c r="J224" s="97"/>
      <c r="K224" s="80"/>
      <c r="L224" s="80"/>
      <c r="M224" s="78"/>
    </row>
    <row r="225" spans="1:13" x14ac:dyDescent="0.25">
      <c r="A225" s="86" t="s">
        <v>149</v>
      </c>
      <c r="B225" s="87" t="s">
        <v>167</v>
      </c>
      <c r="C225" s="86" t="s">
        <v>151</v>
      </c>
      <c r="D225" s="88">
        <v>20.95</v>
      </c>
      <c r="E225" s="86">
        <v>6</v>
      </c>
      <c r="F225" s="87">
        <v>361</v>
      </c>
      <c r="G225" s="89">
        <f>D225*F225</f>
        <v>7562.95</v>
      </c>
      <c r="H225" s="85"/>
      <c r="I225" s="89"/>
      <c r="J225" s="97"/>
      <c r="K225" s="80"/>
      <c r="L225" s="80"/>
      <c r="M225" s="78"/>
    </row>
    <row r="226" spans="1:13" x14ac:dyDescent="0.25">
      <c r="A226" s="86" t="s">
        <v>149</v>
      </c>
      <c r="B226" s="87" t="s">
        <v>167</v>
      </c>
      <c r="C226" s="86" t="s">
        <v>169</v>
      </c>
      <c r="D226" s="88">
        <v>20.95</v>
      </c>
      <c r="E226" s="86">
        <v>434</v>
      </c>
      <c r="F226" s="87">
        <v>312</v>
      </c>
      <c r="G226" s="89">
        <f>D226*F226</f>
        <v>6536.4</v>
      </c>
      <c r="H226" s="85"/>
      <c r="I226" s="89"/>
      <c r="J226" s="97"/>
      <c r="K226" s="80"/>
      <c r="L226" s="80"/>
      <c r="M226" s="78"/>
    </row>
    <row r="227" spans="1:13" x14ac:dyDescent="0.25">
      <c r="A227" s="86" t="s">
        <v>149</v>
      </c>
      <c r="B227" s="87" t="s">
        <v>167</v>
      </c>
      <c r="C227" s="86" t="s">
        <v>168</v>
      </c>
      <c r="D227" s="88">
        <v>20.95</v>
      </c>
      <c r="E227" s="86">
        <v>429</v>
      </c>
      <c r="F227" s="87">
        <v>310</v>
      </c>
      <c r="G227" s="89">
        <f>D227*F227</f>
        <v>6494.5</v>
      </c>
      <c r="H227" s="85"/>
      <c r="I227" s="89"/>
      <c r="J227" s="97"/>
      <c r="K227" s="80"/>
      <c r="L227" s="80"/>
      <c r="M227" s="78"/>
    </row>
    <row r="228" spans="1:13" x14ac:dyDescent="0.25">
      <c r="A228" s="86" t="s">
        <v>98</v>
      </c>
      <c r="B228" s="87" t="s">
        <v>258</v>
      </c>
      <c r="C228" s="86" t="s">
        <v>80</v>
      </c>
      <c r="D228" s="88">
        <v>399</v>
      </c>
      <c r="E228" s="86">
        <v>309</v>
      </c>
      <c r="F228" s="87">
        <v>171</v>
      </c>
      <c r="G228" s="89">
        <f>D228*F228</f>
        <v>68229</v>
      </c>
      <c r="H228" s="85"/>
      <c r="I228" s="89"/>
      <c r="J228" s="97"/>
      <c r="K228" s="80"/>
      <c r="L228" s="80"/>
      <c r="M228" s="78"/>
    </row>
    <row r="229" spans="1:13" x14ac:dyDescent="0.25">
      <c r="A229" s="86" t="s">
        <v>141</v>
      </c>
      <c r="B229" s="87" t="s">
        <v>296</v>
      </c>
      <c r="C229" s="86" t="s">
        <v>175</v>
      </c>
      <c r="D229" s="88">
        <v>15.5</v>
      </c>
      <c r="E229" s="86">
        <v>168</v>
      </c>
      <c r="F229" s="87">
        <v>3434</v>
      </c>
      <c r="G229" s="89">
        <f>D229*F229</f>
        <v>53227</v>
      </c>
      <c r="H229" s="85"/>
      <c r="I229" s="89"/>
      <c r="J229" s="97"/>
      <c r="K229" s="80"/>
      <c r="L229" s="80"/>
      <c r="M229" s="78"/>
    </row>
    <row r="230" spans="1:13" x14ac:dyDescent="0.25">
      <c r="A230" s="86" t="s">
        <v>98</v>
      </c>
      <c r="B230" s="87" t="s">
        <v>258</v>
      </c>
      <c r="C230" s="86" t="s">
        <v>82</v>
      </c>
      <c r="D230" s="88">
        <v>399</v>
      </c>
      <c r="E230" s="86">
        <v>95</v>
      </c>
      <c r="F230" s="87">
        <v>95</v>
      </c>
      <c r="G230" s="89">
        <f>D230*F230</f>
        <v>37905</v>
      </c>
      <c r="H230" s="85"/>
      <c r="I230" s="89"/>
      <c r="J230" s="97"/>
      <c r="K230" s="80"/>
      <c r="L230" s="80"/>
      <c r="M230" s="78"/>
    </row>
    <row r="231" spans="1:13" x14ac:dyDescent="0.25">
      <c r="A231" s="86" t="s">
        <v>44</v>
      </c>
      <c r="B231" s="87" t="s">
        <v>251</v>
      </c>
      <c r="C231" s="86" t="s">
        <v>151</v>
      </c>
      <c r="D231" s="88">
        <v>36.99</v>
      </c>
      <c r="E231" s="86">
        <v>299</v>
      </c>
      <c r="F231" s="87">
        <v>912</v>
      </c>
      <c r="G231" s="89">
        <f>D231*F231</f>
        <v>33734.880000000005</v>
      </c>
      <c r="H231" s="85"/>
      <c r="I231" s="89"/>
      <c r="J231" s="97"/>
      <c r="K231" s="80"/>
      <c r="L231" s="80"/>
      <c r="M231" s="78"/>
    </row>
    <row r="232" spans="1:13" x14ac:dyDescent="0.25">
      <c r="A232" s="86" t="s">
        <v>141</v>
      </c>
      <c r="B232" s="87" t="s">
        <v>296</v>
      </c>
      <c r="C232" s="86" t="s">
        <v>176</v>
      </c>
      <c r="D232" s="88">
        <v>15.5</v>
      </c>
      <c r="E232" s="86">
        <v>468</v>
      </c>
      <c r="F232" s="87">
        <v>2124</v>
      </c>
      <c r="G232" s="89">
        <f>D232*F232</f>
        <v>32922</v>
      </c>
      <c r="H232" s="85"/>
      <c r="I232" s="89"/>
      <c r="J232" s="97"/>
      <c r="K232" s="80"/>
      <c r="L232" s="80"/>
      <c r="M232" s="78"/>
    </row>
    <row r="233" spans="1:13" x14ac:dyDescent="0.25">
      <c r="A233" s="86" t="s">
        <v>44</v>
      </c>
      <c r="B233" s="87" t="s">
        <v>251</v>
      </c>
      <c r="C233" s="86" t="s">
        <v>43</v>
      </c>
      <c r="D233" s="88">
        <v>36.99</v>
      </c>
      <c r="E233" s="86">
        <v>429</v>
      </c>
      <c r="F233" s="87">
        <v>841</v>
      </c>
      <c r="G233" s="89">
        <f>D233*F233</f>
        <v>31108.59</v>
      </c>
      <c r="H233" s="85"/>
      <c r="I233" s="89"/>
      <c r="J233" s="97"/>
      <c r="K233" s="80"/>
      <c r="L233" s="80"/>
      <c r="M233" s="78"/>
    </row>
    <row r="234" spans="1:13" x14ac:dyDescent="0.25">
      <c r="A234" s="86" t="s">
        <v>44</v>
      </c>
      <c r="B234" s="87" t="s">
        <v>251</v>
      </c>
      <c r="C234" s="86" t="s">
        <v>175</v>
      </c>
      <c r="D234" s="88">
        <v>36.99</v>
      </c>
      <c r="E234" s="86">
        <v>472</v>
      </c>
      <c r="F234" s="87">
        <v>720</v>
      </c>
      <c r="G234" s="89">
        <f>D234*F234</f>
        <v>26632.800000000003</v>
      </c>
      <c r="H234" s="85"/>
      <c r="I234" s="89"/>
      <c r="J234" s="97"/>
      <c r="K234" s="80"/>
      <c r="L234" s="80"/>
      <c r="M234" s="78"/>
    </row>
    <row r="235" spans="1:13" x14ac:dyDescent="0.25">
      <c r="A235" s="86" t="s">
        <v>141</v>
      </c>
      <c r="B235" s="87" t="s">
        <v>295</v>
      </c>
      <c r="C235" s="86" t="s">
        <v>175</v>
      </c>
      <c r="D235" s="88">
        <v>12.5</v>
      </c>
      <c r="E235" s="86">
        <v>331</v>
      </c>
      <c r="F235" s="87">
        <v>1974</v>
      </c>
      <c r="G235" s="89">
        <f>D235*F235</f>
        <v>24675</v>
      </c>
      <c r="H235" s="85"/>
      <c r="I235" s="89"/>
      <c r="J235" s="97"/>
      <c r="K235" s="80"/>
      <c r="L235" s="80"/>
      <c r="M235" s="78"/>
    </row>
    <row r="236" spans="1:13" x14ac:dyDescent="0.25">
      <c r="A236" s="86" t="s">
        <v>141</v>
      </c>
      <c r="B236" s="87" t="s">
        <v>295</v>
      </c>
      <c r="C236" s="86" t="s">
        <v>176</v>
      </c>
      <c r="D236" s="88">
        <v>12.5</v>
      </c>
      <c r="E236" s="86">
        <v>447</v>
      </c>
      <c r="F236" s="87">
        <v>1289</v>
      </c>
      <c r="G236" s="89">
        <f>D236*F236</f>
        <v>16112.5</v>
      </c>
      <c r="H236" s="85"/>
      <c r="I236" s="89"/>
      <c r="J236" s="97"/>
      <c r="K236" s="80"/>
      <c r="L236" s="80"/>
      <c r="M236" s="78"/>
    </row>
    <row r="237" spans="1:13" x14ac:dyDescent="0.25">
      <c r="A237" s="86" t="s">
        <v>148</v>
      </c>
      <c r="B237" s="87" t="s">
        <v>209</v>
      </c>
      <c r="C237" s="86" t="s">
        <v>151</v>
      </c>
      <c r="D237" s="88">
        <v>13.99</v>
      </c>
      <c r="E237" s="86">
        <v>79</v>
      </c>
      <c r="F237" s="87">
        <v>810</v>
      </c>
      <c r="G237" s="89">
        <f>D237*F237</f>
        <v>11331.9</v>
      </c>
      <c r="H237" s="85"/>
      <c r="I237" s="89"/>
      <c r="J237" s="97"/>
      <c r="K237" s="80"/>
      <c r="L237" s="80"/>
      <c r="M237" s="78"/>
    </row>
    <row r="238" spans="1:13" x14ac:dyDescent="0.25">
      <c r="A238" s="86" t="s">
        <v>145</v>
      </c>
      <c r="B238" s="87" t="s">
        <v>243</v>
      </c>
      <c r="C238" s="86" t="s">
        <v>43</v>
      </c>
      <c r="D238" s="88">
        <v>37.99</v>
      </c>
      <c r="E238" s="86">
        <v>75</v>
      </c>
      <c r="F238" s="87">
        <v>2358</v>
      </c>
      <c r="G238" s="89">
        <f>D238*F238</f>
        <v>89580.42</v>
      </c>
      <c r="H238" s="85"/>
      <c r="I238" s="89"/>
      <c r="J238" s="97"/>
      <c r="K238" s="80"/>
      <c r="L238" s="80"/>
      <c r="M238" s="78"/>
    </row>
    <row r="239" spans="1:13" x14ac:dyDescent="0.25">
      <c r="A239" s="86" t="s">
        <v>70</v>
      </c>
      <c r="B239" s="87" t="s">
        <v>249</v>
      </c>
      <c r="C239" s="86" t="s">
        <v>32</v>
      </c>
      <c r="D239" s="88">
        <v>14.99</v>
      </c>
      <c r="E239" s="86">
        <v>471</v>
      </c>
      <c r="F239" s="87">
        <v>3270</v>
      </c>
      <c r="G239" s="89">
        <f>D239*F239</f>
        <v>49017.3</v>
      </c>
      <c r="H239" s="85"/>
      <c r="I239" s="89"/>
      <c r="J239" s="97"/>
      <c r="K239" s="80"/>
      <c r="L239" s="80"/>
      <c r="M239" s="78"/>
    </row>
    <row r="240" spans="1:13" x14ac:dyDescent="0.25">
      <c r="A240" s="86" t="s">
        <v>70</v>
      </c>
      <c r="B240" s="87" t="s">
        <v>249</v>
      </c>
      <c r="C240" s="86" t="s">
        <v>45</v>
      </c>
      <c r="D240" s="88">
        <v>14.99</v>
      </c>
      <c r="E240" s="86">
        <v>248</v>
      </c>
      <c r="F240" s="87">
        <v>2433</v>
      </c>
      <c r="G240" s="89">
        <f>D240*F240</f>
        <v>36470.67</v>
      </c>
      <c r="H240" s="85"/>
      <c r="I240" s="89"/>
      <c r="J240" s="97"/>
      <c r="K240" s="80"/>
      <c r="L240" s="80"/>
      <c r="M240" s="78"/>
    </row>
    <row r="241" spans="1:13" x14ac:dyDescent="0.25">
      <c r="A241" s="86" t="s">
        <v>70</v>
      </c>
      <c r="B241" s="87" t="s">
        <v>249</v>
      </c>
      <c r="C241" s="86" t="s">
        <v>43</v>
      </c>
      <c r="D241" s="88">
        <v>14.99</v>
      </c>
      <c r="E241" s="86">
        <v>472</v>
      </c>
      <c r="F241" s="87">
        <v>2423</v>
      </c>
      <c r="G241" s="89">
        <f>D241*F241</f>
        <v>36320.770000000004</v>
      </c>
      <c r="H241" s="85"/>
      <c r="I241" s="89"/>
      <c r="J241" s="97"/>
      <c r="K241" s="80"/>
      <c r="L241" s="80"/>
      <c r="M241" s="78"/>
    </row>
    <row r="242" spans="1:13" x14ac:dyDescent="0.25">
      <c r="A242" s="86" t="s">
        <v>70</v>
      </c>
      <c r="B242" s="87" t="s">
        <v>249</v>
      </c>
      <c r="C242" s="86" t="s">
        <v>163</v>
      </c>
      <c r="D242" s="88">
        <v>14.99</v>
      </c>
      <c r="E242" s="86">
        <v>46</v>
      </c>
      <c r="F242" s="87">
        <v>2259</v>
      </c>
      <c r="G242" s="89">
        <f>D242*F242</f>
        <v>33862.410000000003</v>
      </c>
      <c r="H242" s="85"/>
      <c r="I242" s="89"/>
      <c r="J242" s="97"/>
      <c r="K242" s="80"/>
      <c r="L242" s="80"/>
      <c r="M242" s="78"/>
    </row>
    <row r="243" spans="1:13" x14ac:dyDescent="0.25">
      <c r="A243" s="86" t="s">
        <v>72</v>
      </c>
      <c r="B243" s="87" t="s">
        <v>248</v>
      </c>
      <c r="C243" s="86" t="s">
        <v>32</v>
      </c>
      <c r="D243" s="88">
        <v>16.75</v>
      </c>
      <c r="E243" s="86">
        <v>470</v>
      </c>
      <c r="F243" s="87">
        <v>4863</v>
      </c>
      <c r="G243" s="89">
        <f>D243*F243</f>
        <v>81455.25</v>
      </c>
      <c r="H243" s="85"/>
      <c r="I243" s="89"/>
      <c r="J243" s="97"/>
      <c r="K243" s="80"/>
      <c r="L243" s="80"/>
      <c r="M243" s="78"/>
    </row>
    <row r="244" spans="1:13" x14ac:dyDescent="0.25">
      <c r="A244" s="86" t="s">
        <v>81</v>
      </c>
      <c r="B244" s="87" t="s">
        <v>238</v>
      </c>
      <c r="C244" s="86" t="s">
        <v>43</v>
      </c>
      <c r="D244" s="88">
        <v>8.99</v>
      </c>
      <c r="E244" s="86">
        <v>270</v>
      </c>
      <c r="F244" s="87">
        <v>3266</v>
      </c>
      <c r="G244" s="89">
        <f>D244*F244</f>
        <v>29361.34</v>
      </c>
      <c r="H244" s="85"/>
      <c r="I244" s="89"/>
      <c r="J244" s="97"/>
      <c r="K244" s="80"/>
      <c r="L244" s="80"/>
      <c r="M244" s="78"/>
    </row>
    <row r="245" spans="1:13" x14ac:dyDescent="0.25">
      <c r="A245" s="86" t="s">
        <v>81</v>
      </c>
      <c r="B245" s="87" t="s">
        <v>238</v>
      </c>
      <c r="C245" s="86" t="s">
        <v>45</v>
      </c>
      <c r="D245" s="88">
        <v>8.99</v>
      </c>
      <c r="E245" s="86">
        <v>383</v>
      </c>
      <c r="F245" s="87">
        <v>2422</v>
      </c>
      <c r="G245" s="89">
        <f>D245*F245</f>
        <v>21773.78</v>
      </c>
      <c r="H245" s="85"/>
      <c r="I245" s="89"/>
      <c r="J245" s="97"/>
      <c r="K245" s="80"/>
      <c r="L245" s="80"/>
      <c r="M245" s="78"/>
    </row>
    <row r="246" spans="1:13" x14ac:dyDescent="0.25">
      <c r="A246" s="86" t="s">
        <v>72</v>
      </c>
      <c r="B246" s="87" t="s">
        <v>248</v>
      </c>
      <c r="C246" s="86" t="s">
        <v>41</v>
      </c>
      <c r="D246" s="88">
        <v>16.75</v>
      </c>
      <c r="E246" s="86">
        <v>388</v>
      </c>
      <c r="F246" s="87">
        <v>1255</v>
      </c>
      <c r="G246" s="89">
        <f>D246*F246</f>
        <v>21021.25</v>
      </c>
      <c r="H246" s="85"/>
      <c r="I246" s="89"/>
      <c r="J246" s="97"/>
      <c r="K246" s="80"/>
      <c r="L246" s="80"/>
      <c r="M246" s="78"/>
    </row>
    <row r="247" spans="1:13" x14ac:dyDescent="0.25">
      <c r="A247" s="86" t="s">
        <v>81</v>
      </c>
      <c r="B247" s="87" t="s">
        <v>238</v>
      </c>
      <c r="C247" s="86" t="s">
        <v>163</v>
      </c>
      <c r="D247" s="88">
        <v>8.99</v>
      </c>
      <c r="E247" s="86">
        <v>325</v>
      </c>
      <c r="F247" s="87">
        <v>2127</v>
      </c>
      <c r="G247" s="89">
        <f>D247*F247</f>
        <v>19121.73</v>
      </c>
      <c r="H247" s="85"/>
      <c r="I247" s="89"/>
      <c r="J247" s="97"/>
      <c r="K247" s="80"/>
      <c r="L247" s="80"/>
      <c r="M247" s="78"/>
    </row>
    <row r="248" spans="1:13" x14ac:dyDescent="0.25">
      <c r="A248" s="86" t="s">
        <v>81</v>
      </c>
      <c r="B248" s="87" t="s">
        <v>238</v>
      </c>
      <c r="C248" s="86" t="s">
        <v>32</v>
      </c>
      <c r="D248" s="88">
        <v>8.99</v>
      </c>
      <c r="E248" s="86">
        <v>334</v>
      </c>
      <c r="F248" s="87">
        <v>2012</v>
      </c>
      <c r="G248" s="89">
        <f>D248*F248</f>
        <v>18087.88</v>
      </c>
      <c r="H248" s="85"/>
      <c r="I248" s="89"/>
      <c r="J248" s="97"/>
      <c r="K248" s="80"/>
      <c r="L248" s="80"/>
      <c r="M248" s="78"/>
    </row>
    <row r="249" spans="1:13" x14ac:dyDescent="0.25">
      <c r="A249" s="86" t="s">
        <v>72</v>
      </c>
      <c r="B249" s="87" t="s">
        <v>248</v>
      </c>
      <c r="C249" s="86" t="s">
        <v>163</v>
      </c>
      <c r="D249" s="88">
        <v>16.75</v>
      </c>
      <c r="E249" s="86">
        <v>314</v>
      </c>
      <c r="F249" s="87">
        <v>787</v>
      </c>
      <c r="G249" s="89">
        <f>D249*F249</f>
        <v>13182.25</v>
      </c>
      <c r="H249" s="85"/>
      <c r="I249" s="89"/>
      <c r="J249" s="97"/>
      <c r="K249" s="80"/>
      <c r="L249" s="80"/>
      <c r="M249" s="78"/>
    </row>
    <row r="250" spans="1:13" x14ac:dyDescent="0.25">
      <c r="A250" s="86" t="s">
        <v>72</v>
      </c>
      <c r="B250" s="87" t="s">
        <v>248</v>
      </c>
      <c r="C250" s="86" t="s">
        <v>45</v>
      </c>
      <c r="D250" s="88">
        <v>16.75</v>
      </c>
      <c r="E250" s="86">
        <v>320</v>
      </c>
      <c r="F250" s="87">
        <v>473</v>
      </c>
      <c r="G250" s="89">
        <f>D250*F250</f>
        <v>7922.75</v>
      </c>
      <c r="H250" s="85"/>
      <c r="I250" s="89"/>
      <c r="J250" s="97"/>
      <c r="K250" s="80"/>
      <c r="L250" s="80"/>
      <c r="M250" s="78"/>
    </row>
    <row r="251" spans="1:13" x14ac:dyDescent="0.25">
      <c r="A251" s="86" t="s">
        <v>144</v>
      </c>
      <c r="B251" s="87" t="s">
        <v>246</v>
      </c>
      <c r="C251" s="86" t="s">
        <v>45</v>
      </c>
      <c r="D251" s="88">
        <v>9.99</v>
      </c>
      <c r="E251" s="86">
        <v>446</v>
      </c>
      <c r="F251" s="87">
        <v>1443</v>
      </c>
      <c r="G251" s="89">
        <f>D251*F251</f>
        <v>14415.57</v>
      </c>
      <c r="H251" s="85"/>
      <c r="I251" s="89"/>
      <c r="J251" s="97"/>
      <c r="K251" s="80"/>
      <c r="L251" s="80"/>
      <c r="M251" s="78"/>
    </row>
    <row r="252" spans="1:13" x14ac:dyDescent="0.25">
      <c r="A252" s="86" t="s">
        <v>144</v>
      </c>
      <c r="B252" s="87" t="s">
        <v>246</v>
      </c>
      <c r="C252" s="86" t="s">
        <v>41</v>
      </c>
      <c r="D252" s="88">
        <v>9.99</v>
      </c>
      <c r="E252" s="86">
        <v>428</v>
      </c>
      <c r="F252" s="87">
        <v>1216</v>
      </c>
      <c r="G252" s="89">
        <f>D252*F252</f>
        <v>12147.84</v>
      </c>
      <c r="H252" s="85"/>
      <c r="I252" s="89"/>
      <c r="J252" s="97"/>
      <c r="K252" s="80"/>
      <c r="L252" s="80"/>
      <c r="M252" s="78"/>
    </row>
    <row r="253" spans="1:13" x14ac:dyDescent="0.25">
      <c r="A253" s="86" t="s">
        <v>144</v>
      </c>
      <c r="B253" s="87" t="s">
        <v>246</v>
      </c>
      <c r="C253" s="86" t="s">
        <v>32</v>
      </c>
      <c r="D253" s="88">
        <v>9.99</v>
      </c>
      <c r="E253" s="86">
        <v>243</v>
      </c>
      <c r="F253" s="87">
        <v>720</v>
      </c>
      <c r="G253" s="89">
        <f>D253*F253</f>
        <v>7192.8</v>
      </c>
      <c r="H253" s="85"/>
      <c r="I253" s="89"/>
      <c r="J253" s="97"/>
      <c r="K253" s="80"/>
      <c r="L253" s="80"/>
      <c r="M253" s="78"/>
    </row>
    <row r="254" spans="1:13" x14ac:dyDescent="0.25">
      <c r="A254" s="86" t="s">
        <v>54</v>
      </c>
      <c r="B254" s="87" t="s">
        <v>129</v>
      </c>
      <c r="C254" s="86" t="s">
        <v>43</v>
      </c>
      <c r="D254" s="88">
        <v>58.95</v>
      </c>
      <c r="E254" s="86">
        <v>261</v>
      </c>
      <c r="F254" s="87">
        <v>3355</v>
      </c>
      <c r="G254" s="89">
        <f>D254*F254</f>
        <v>197777.25</v>
      </c>
      <c r="H254" s="85"/>
      <c r="I254" s="89"/>
      <c r="J254" s="97"/>
      <c r="K254" s="80"/>
      <c r="L254" s="80"/>
      <c r="M254" s="78"/>
    </row>
    <row r="255" spans="1:13" x14ac:dyDescent="0.25">
      <c r="A255" s="86" t="s">
        <v>54</v>
      </c>
      <c r="B255" s="87" t="s">
        <v>125</v>
      </c>
      <c r="C255" s="86" t="s">
        <v>43</v>
      </c>
      <c r="D255" s="88">
        <v>52.95</v>
      </c>
      <c r="E255" s="86">
        <v>107</v>
      </c>
      <c r="F255" s="87">
        <v>2371</v>
      </c>
      <c r="G255" s="89">
        <f>D255*F255</f>
        <v>125544.45000000001</v>
      </c>
      <c r="H255" s="85"/>
      <c r="I255" s="89"/>
      <c r="J255" s="97"/>
      <c r="K255" s="80"/>
      <c r="L255" s="80"/>
      <c r="M255" s="78"/>
    </row>
    <row r="256" spans="1:13" x14ac:dyDescent="0.25">
      <c r="A256" s="86" t="s">
        <v>54</v>
      </c>
      <c r="B256" s="87" t="s">
        <v>121</v>
      </c>
      <c r="C256" s="86" t="s">
        <v>43</v>
      </c>
      <c r="D256" s="88">
        <v>48.95</v>
      </c>
      <c r="E256" s="86">
        <v>439</v>
      </c>
      <c r="F256" s="87">
        <v>2209</v>
      </c>
      <c r="G256" s="89">
        <f>D256*F256</f>
        <v>108130.55</v>
      </c>
      <c r="H256" s="85"/>
      <c r="I256" s="89"/>
      <c r="J256" s="97"/>
      <c r="K256" s="80"/>
      <c r="L256" s="80"/>
      <c r="M256" s="78"/>
    </row>
    <row r="257" spans="1:13" x14ac:dyDescent="0.25">
      <c r="A257" s="86" t="s">
        <v>127</v>
      </c>
      <c r="B257" s="87" t="s">
        <v>283</v>
      </c>
      <c r="C257" s="86" t="s">
        <v>80</v>
      </c>
      <c r="D257" s="88">
        <v>225</v>
      </c>
      <c r="E257" s="86">
        <v>152</v>
      </c>
      <c r="F257" s="87">
        <v>454</v>
      </c>
      <c r="G257" s="89">
        <f>D257*F257</f>
        <v>102150</v>
      </c>
      <c r="H257" s="85"/>
      <c r="I257" s="89"/>
      <c r="J257" s="97"/>
      <c r="K257" s="80"/>
      <c r="L257" s="80"/>
      <c r="M257" s="78"/>
    </row>
    <row r="258" spans="1:13" x14ac:dyDescent="0.25">
      <c r="A258" s="86" t="s">
        <v>127</v>
      </c>
      <c r="B258" s="87" t="s">
        <v>283</v>
      </c>
      <c r="C258" s="86" t="s">
        <v>82</v>
      </c>
      <c r="D258" s="88">
        <v>225</v>
      </c>
      <c r="E258" s="86">
        <v>126</v>
      </c>
      <c r="F258" s="87">
        <v>404</v>
      </c>
      <c r="G258" s="89">
        <f>D258*F258</f>
        <v>90900</v>
      </c>
      <c r="H258" s="85"/>
      <c r="I258" s="89"/>
      <c r="J258" s="97"/>
      <c r="K258" s="80"/>
      <c r="L258" s="80"/>
      <c r="M258" s="78"/>
    </row>
    <row r="259" spans="1:13" x14ac:dyDescent="0.25">
      <c r="A259" s="86" t="s">
        <v>127</v>
      </c>
      <c r="B259" s="87" t="s">
        <v>283</v>
      </c>
      <c r="C259" s="86" t="s">
        <v>43</v>
      </c>
      <c r="D259" s="88">
        <v>225</v>
      </c>
      <c r="E259" s="86">
        <v>394</v>
      </c>
      <c r="F259" s="87">
        <v>384</v>
      </c>
      <c r="G259" s="89">
        <f>D259*F259</f>
        <v>86400</v>
      </c>
      <c r="H259" s="85"/>
      <c r="I259" s="89"/>
      <c r="J259" s="97"/>
      <c r="K259" s="80"/>
      <c r="L259" s="80"/>
      <c r="M259" s="78"/>
    </row>
    <row r="260" spans="1:13" x14ac:dyDescent="0.25">
      <c r="A260" s="86" t="s">
        <v>54</v>
      </c>
      <c r="B260" s="87" t="s">
        <v>129</v>
      </c>
      <c r="C260" s="86" t="s">
        <v>36</v>
      </c>
      <c r="D260" s="88">
        <v>58.95</v>
      </c>
      <c r="E260" s="86">
        <v>11</v>
      </c>
      <c r="F260" s="87">
        <v>1431</v>
      </c>
      <c r="G260" s="89">
        <f>D260*F260</f>
        <v>84357.45</v>
      </c>
      <c r="H260" s="85"/>
      <c r="I260" s="89"/>
      <c r="J260" s="97"/>
      <c r="K260" s="80"/>
      <c r="L260" s="80"/>
      <c r="M260" s="78"/>
    </row>
    <row r="261" spans="1:13" x14ac:dyDescent="0.25">
      <c r="A261" s="86" t="s">
        <v>54</v>
      </c>
      <c r="B261" s="87" t="s">
        <v>129</v>
      </c>
      <c r="C261" s="86" t="s">
        <v>28</v>
      </c>
      <c r="D261" s="88">
        <v>58.95</v>
      </c>
      <c r="E261" s="86">
        <v>438</v>
      </c>
      <c r="F261" s="87">
        <v>1209</v>
      </c>
      <c r="G261" s="89">
        <f>D261*F261</f>
        <v>71270.55</v>
      </c>
      <c r="H261" s="85"/>
      <c r="I261" s="89"/>
      <c r="J261" s="97"/>
      <c r="K261" s="80"/>
      <c r="L261" s="80"/>
      <c r="M261" s="78"/>
    </row>
    <row r="262" spans="1:13" x14ac:dyDescent="0.25">
      <c r="A262" s="86" t="s">
        <v>54</v>
      </c>
      <c r="B262" s="87" t="s">
        <v>121</v>
      </c>
      <c r="C262" s="86" t="s">
        <v>36</v>
      </c>
      <c r="D262" s="88">
        <v>48.95</v>
      </c>
      <c r="E262" s="86">
        <v>491</v>
      </c>
      <c r="F262" s="87">
        <v>1453</v>
      </c>
      <c r="G262" s="89">
        <f>D262*F262</f>
        <v>71124.350000000006</v>
      </c>
      <c r="H262" s="85"/>
      <c r="I262" s="89"/>
      <c r="J262" s="97"/>
      <c r="K262" s="80"/>
      <c r="L262" s="80"/>
      <c r="M262" s="78"/>
    </row>
    <row r="263" spans="1:13" x14ac:dyDescent="0.25">
      <c r="A263" s="86" t="s">
        <v>54</v>
      </c>
      <c r="B263" s="87" t="s">
        <v>125</v>
      </c>
      <c r="C263" s="86" t="s">
        <v>36</v>
      </c>
      <c r="D263" s="88">
        <v>52.95</v>
      </c>
      <c r="E263" s="86">
        <v>441</v>
      </c>
      <c r="F263" s="87">
        <v>1287</v>
      </c>
      <c r="G263" s="89">
        <f>D263*F263</f>
        <v>68146.650000000009</v>
      </c>
      <c r="H263" s="85"/>
      <c r="I263" s="89"/>
      <c r="J263" s="97"/>
      <c r="K263" s="80"/>
      <c r="L263" s="80"/>
      <c r="M263" s="78"/>
    </row>
    <row r="264" spans="1:13" x14ac:dyDescent="0.25">
      <c r="A264" s="86" t="s">
        <v>54</v>
      </c>
      <c r="B264" s="87" t="s">
        <v>125</v>
      </c>
      <c r="C264" s="86" t="s">
        <v>28</v>
      </c>
      <c r="D264" s="88">
        <v>52.95</v>
      </c>
      <c r="E264" s="86">
        <v>259</v>
      </c>
      <c r="F264" s="87">
        <v>935</v>
      </c>
      <c r="G264" s="89">
        <f>D264*F264</f>
        <v>49508.25</v>
      </c>
      <c r="H264" s="85"/>
      <c r="I264" s="89"/>
      <c r="J264" s="97"/>
      <c r="K264" s="80"/>
      <c r="L264" s="80"/>
      <c r="M264" s="78"/>
    </row>
    <row r="265" spans="1:13" x14ac:dyDescent="0.25">
      <c r="A265" s="86" t="s">
        <v>54</v>
      </c>
      <c r="B265" s="87" t="s">
        <v>121</v>
      </c>
      <c r="C265" s="86" t="s">
        <v>28</v>
      </c>
      <c r="D265" s="88">
        <v>48.95</v>
      </c>
      <c r="E265" s="86">
        <v>371</v>
      </c>
      <c r="F265" s="87">
        <v>867</v>
      </c>
      <c r="G265" s="89">
        <f>D265*F265</f>
        <v>42439.65</v>
      </c>
      <c r="H265" s="85"/>
      <c r="I265" s="89"/>
      <c r="J265" s="97"/>
      <c r="K265" s="80"/>
      <c r="L265" s="80"/>
      <c r="M265" s="78"/>
    </row>
    <row r="266" spans="1:13" x14ac:dyDescent="0.25">
      <c r="A266" s="86" t="s">
        <v>106</v>
      </c>
      <c r="B266" s="87" t="s">
        <v>255</v>
      </c>
      <c r="C266" s="86" t="s">
        <v>80</v>
      </c>
      <c r="D266" s="88">
        <v>899</v>
      </c>
      <c r="E266" s="86">
        <v>291</v>
      </c>
      <c r="F266" s="87">
        <v>331</v>
      </c>
      <c r="G266" s="89">
        <f>D266*F266</f>
        <v>297569</v>
      </c>
      <c r="H266" s="85"/>
      <c r="I266" s="89"/>
      <c r="J266" s="97"/>
      <c r="K266" s="80"/>
      <c r="L266" s="80"/>
      <c r="M266" s="78"/>
    </row>
    <row r="267" spans="1:13" x14ac:dyDescent="0.25">
      <c r="A267" s="86" t="s">
        <v>106</v>
      </c>
      <c r="B267" s="87" t="s">
        <v>255</v>
      </c>
      <c r="C267" s="86" t="s">
        <v>82</v>
      </c>
      <c r="D267" s="88">
        <v>899</v>
      </c>
      <c r="E267" s="86">
        <v>412</v>
      </c>
      <c r="F267" s="87">
        <v>286</v>
      </c>
      <c r="G267" s="89">
        <f>D267*F267</f>
        <v>257114</v>
      </c>
      <c r="H267" s="85"/>
      <c r="I267" s="89"/>
      <c r="J267" s="97"/>
      <c r="K267" s="80"/>
      <c r="L267" s="80"/>
      <c r="M267" s="78"/>
    </row>
    <row r="268" spans="1:13" x14ac:dyDescent="0.25">
      <c r="A268" s="86" t="s">
        <v>147</v>
      </c>
      <c r="B268" s="87" t="s">
        <v>129</v>
      </c>
      <c r="C268" s="86" t="s">
        <v>45</v>
      </c>
      <c r="D268" s="88">
        <v>54.95</v>
      </c>
      <c r="E268" s="86">
        <v>290</v>
      </c>
      <c r="F268" s="87">
        <v>1330</v>
      </c>
      <c r="G268" s="89">
        <f>D268*F268</f>
        <v>73083.5</v>
      </c>
      <c r="H268" s="85"/>
      <c r="I268" s="89"/>
      <c r="J268" s="97"/>
      <c r="K268" s="80"/>
      <c r="L268" s="80"/>
      <c r="M268" s="78"/>
    </row>
    <row r="269" spans="1:13" x14ac:dyDescent="0.25">
      <c r="A269" s="86" t="s">
        <v>147</v>
      </c>
      <c r="B269" s="87" t="s">
        <v>129</v>
      </c>
      <c r="C269" s="86" t="s">
        <v>41</v>
      </c>
      <c r="D269" s="88">
        <v>54.95</v>
      </c>
      <c r="E269" s="86">
        <v>269</v>
      </c>
      <c r="F269" s="87">
        <v>1180</v>
      </c>
      <c r="G269" s="89">
        <f>D269*F269</f>
        <v>64841</v>
      </c>
      <c r="H269" s="85"/>
      <c r="I269" s="89"/>
      <c r="J269" s="97"/>
      <c r="K269" s="80"/>
      <c r="L269" s="80"/>
      <c r="M269" s="78"/>
    </row>
    <row r="270" spans="1:13" x14ac:dyDescent="0.25">
      <c r="A270" s="86" t="s">
        <v>147</v>
      </c>
      <c r="B270" s="87" t="s">
        <v>129</v>
      </c>
      <c r="C270" s="86" t="s">
        <v>32</v>
      </c>
      <c r="D270" s="88">
        <v>54.95</v>
      </c>
      <c r="E270" s="86">
        <v>456</v>
      </c>
      <c r="F270" s="87">
        <v>473</v>
      </c>
      <c r="G270" s="89">
        <f>D270*F270</f>
        <v>25991.350000000002</v>
      </c>
      <c r="H270" s="85"/>
      <c r="I270" s="89"/>
      <c r="J270" s="97"/>
      <c r="K270" s="80"/>
      <c r="L270" s="80"/>
      <c r="M270" s="78"/>
    </row>
    <row r="271" spans="1:13" x14ac:dyDescent="0.25">
      <c r="A271" s="86" t="s">
        <v>147</v>
      </c>
      <c r="B271" s="87" t="s">
        <v>125</v>
      </c>
      <c r="C271" s="86" t="s">
        <v>41</v>
      </c>
      <c r="D271" s="88">
        <v>49.95</v>
      </c>
      <c r="E271" s="86">
        <v>236</v>
      </c>
      <c r="F271" s="87">
        <v>478</v>
      </c>
      <c r="G271" s="89">
        <f>D271*F271</f>
        <v>23876.100000000002</v>
      </c>
      <c r="H271" s="85"/>
      <c r="I271" s="89"/>
      <c r="J271" s="97"/>
      <c r="K271" s="80"/>
      <c r="L271" s="80"/>
      <c r="M271" s="78"/>
    </row>
    <row r="272" spans="1:13" x14ac:dyDescent="0.25">
      <c r="A272" s="86" t="s">
        <v>147</v>
      </c>
      <c r="B272" s="87" t="s">
        <v>121</v>
      </c>
      <c r="C272" s="86" t="s">
        <v>45</v>
      </c>
      <c r="D272" s="88">
        <v>44.95</v>
      </c>
      <c r="E272" s="86">
        <v>359</v>
      </c>
      <c r="F272" s="87">
        <v>470</v>
      </c>
      <c r="G272" s="89">
        <f>D272*F272</f>
        <v>21126.5</v>
      </c>
      <c r="H272" s="85"/>
      <c r="I272" s="89"/>
      <c r="J272" s="97"/>
      <c r="K272" s="80"/>
      <c r="L272" s="80"/>
      <c r="M272" s="78"/>
    </row>
    <row r="273" spans="1:13" x14ac:dyDescent="0.25">
      <c r="A273" s="86" t="s">
        <v>147</v>
      </c>
      <c r="B273" s="87" t="s">
        <v>125</v>
      </c>
      <c r="C273" s="86" t="s">
        <v>32</v>
      </c>
      <c r="D273" s="88">
        <v>49.95</v>
      </c>
      <c r="E273" s="86">
        <v>403</v>
      </c>
      <c r="F273" s="87">
        <v>413</v>
      </c>
      <c r="G273" s="89">
        <f>D273*F273</f>
        <v>20629.350000000002</v>
      </c>
      <c r="H273" s="85"/>
      <c r="I273" s="89"/>
      <c r="J273" s="97"/>
      <c r="K273" s="80"/>
      <c r="L273" s="80"/>
      <c r="M273" s="78"/>
    </row>
    <row r="274" spans="1:13" x14ac:dyDescent="0.25">
      <c r="A274" s="86" t="s">
        <v>147</v>
      </c>
      <c r="B274" s="87" t="s">
        <v>121</v>
      </c>
      <c r="C274" s="86" t="s">
        <v>32</v>
      </c>
      <c r="D274" s="88">
        <v>44.95</v>
      </c>
      <c r="E274" s="86">
        <v>456</v>
      </c>
      <c r="F274" s="87">
        <v>400</v>
      </c>
      <c r="G274" s="89">
        <f>D274*F274</f>
        <v>17980</v>
      </c>
      <c r="H274" s="85"/>
      <c r="I274" s="89"/>
      <c r="J274" s="97"/>
      <c r="K274" s="80"/>
      <c r="L274" s="80"/>
      <c r="M274" s="78"/>
    </row>
    <row r="275" spans="1:13" x14ac:dyDescent="0.25">
      <c r="A275" s="86" t="s">
        <v>147</v>
      </c>
      <c r="B275" s="87" t="s">
        <v>121</v>
      </c>
      <c r="C275" s="86" t="s">
        <v>41</v>
      </c>
      <c r="D275" s="88">
        <v>44.95</v>
      </c>
      <c r="E275" s="86">
        <v>190</v>
      </c>
      <c r="F275" s="87">
        <v>397</v>
      </c>
      <c r="G275" s="89">
        <f>D275*F275</f>
        <v>17845.150000000001</v>
      </c>
      <c r="H275" s="85"/>
      <c r="I275" s="89"/>
      <c r="J275" s="97"/>
      <c r="K275" s="80"/>
      <c r="L275" s="80"/>
      <c r="M275" s="78"/>
    </row>
    <row r="276" spans="1:13" x14ac:dyDescent="0.25">
      <c r="A276" s="86" t="s">
        <v>147</v>
      </c>
      <c r="B276" s="87" t="s">
        <v>125</v>
      </c>
      <c r="C276" s="86" t="s">
        <v>45</v>
      </c>
      <c r="D276" s="88">
        <v>49.95</v>
      </c>
      <c r="E276" s="86">
        <v>308</v>
      </c>
      <c r="F276" s="87">
        <v>188</v>
      </c>
      <c r="G276" s="89">
        <f>D276*F276</f>
        <v>9390.6</v>
      </c>
      <c r="H276" s="85"/>
      <c r="I276" s="89"/>
      <c r="J276" s="97"/>
      <c r="K276" s="80"/>
      <c r="L276" s="80"/>
      <c r="M276" s="78"/>
    </row>
    <row r="277" spans="1:13" x14ac:dyDescent="0.25">
      <c r="A277" s="86" t="s">
        <v>123</v>
      </c>
      <c r="B277" s="87" t="s">
        <v>279</v>
      </c>
      <c r="C277" s="86" t="s">
        <v>41</v>
      </c>
      <c r="D277" s="88">
        <v>684</v>
      </c>
      <c r="E277" s="86">
        <v>72</v>
      </c>
      <c r="F277" s="87">
        <v>472</v>
      </c>
      <c r="G277" s="89">
        <f>D277*F277</f>
        <v>322848</v>
      </c>
      <c r="H277" s="85"/>
      <c r="I277" s="89"/>
      <c r="J277" s="97"/>
      <c r="K277" s="80"/>
      <c r="L277" s="80"/>
      <c r="M277" s="78"/>
    </row>
    <row r="278" spans="1:13" x14ac:dyDescent="0.25">
      <c r="A278" s="86" t="s">
        <v>123</v>
      </c>
      <c r="B278" s="87" t="s">
        <v>279</v>
      </c>
      <c r="C278" s="86" t="s">
        <v>32</v>
      </c>
      <c r="D278" s="88">
        <v>684</v>
      </c>
      <c r="E278" s="86">
        <v>3</v>
      </c>
      <c r="F278" s="87">
        <v>457</v>
      </c>
      <c r="G278" s="89">
        <f>D278*F278</f>
        <v>312588</v>
      </c>
      <c r="H278" s="85"/>
      <c r="I278" s="89"/>
      <c r="J278" s="97"/>
      <c r="K278" s="80"/>
      <c r="L278" s="80"/>
      <c r="M278" s="78"/>
    </row>
    <row r="279" spans="1:13" x14ac:dyDescent="0.25">
      <c r="A279" s="86" t="s">
        <v>123</v>
      </c>
      <c r="B279" s="87" t="s">
        <v>279</v>
      </c>
      <c r="C279" s="86" t="s">
        <v>163</v>
      </c>
      <c r="D279" s="88">
        <v>684</v>
      </c>
      <c r="E279" s="86">
        <v>99</v>
      </c>
      <c r="F279" s="87">
        <v>414</v>
      </c>
      <c r="G279" s="89">
        <f>D279*F279</f>
        <v>283176</v>
      </c>
      <c r="H279" s="85"/>
      <c r="I279" s="89"/>
      <c r="J279" s="97"/>
      <c r="K279" s="80"/>
      <c r="L279" s="80"/>
      <c r="M279" s="78"/>
    </row>
    <row r="280" spans="1:13" x14ac:dyDescent="0.25">
      <c r="A280" s="86" t="s">
        <v>112</v>
      </c>
      <c r="B280" s="87" t="s">
        <v>284</v>
      </c>
      <c r="C280" s="86" t="s">
        <v>82</v>
      </c>
      <c r="D280" s="88">
        <v>455</v>
      </c>
      <c r="E280" s="86">
        <v>308</v>
      </c>
      <c r="F280" s="87">
        <v>471</v>
      </c>
      <c r="G280" s="89">
        <f>D280*F280</f>
        <v>214305</v>
      </c>
      <c r="H280" s="85"/>
      <c r="I280" s="89"/>
      <c r="J280" s="97"/>
      <c r="K280" s="80"/>
      <c r="L280" s="80"/>
      <c r="M280" s="78"/>
    </row>
    <row r="281" spans="1:13" x14ac:dyDescent="0.25">
      <c r="A281" s="86" t="s">
        <v>123</v>
      </c>
      <c r="B281" s="87" t="s">
        <v>279</v>
      </c>
      <c r="C281" s="86" t="s">
        <v>45</v>
      </c>
      <c r="D281" s="88">
        <v>684</v>
      </c>
      <c r="E281" s="86">
        <v>389</v>
      </c>
      <c r="F281" s="87">
        <v>303</v>
      </c>
      <c r="G281" s="89">
        <f>D281*F281</f>
        <v>207252</v>
      </c>
      <c r="H281" s="85"/>
      <c r="I281" s="89"/>
      <c r="J281" s="97"/>
      <c r="K281" s="80"/>
      <c r="L281" s="80"/>
      <c r="M281" s="78"/>
    </row>
    <row r="282" spans="1:13" x14ac:dyDescent="0.25">
      <c r="A282" s="86" t="s">
        <v>112</v>
      </c>
      <c r="B282" s="87" t="s">
        <v>284</v>
      </c>
      <c r="C282" s="86" t="s">
        <v>43</v>
      </c>
      <c r="D282" s="88">
        <v>455</v>
      </c>
      <c r="E282" s="86">
        <v>340</v>
      </c>
      <c r="F282" s="87">
        <v>310</v>
      </c>
      <c r="G282" s="89">
        <f>D282*F282</f>
        <v>141050</v>
      </c>
      <c r="H282" s="85"/>
      <c r="I282" s="89"/>
      <c r="J282" s="97"/>
      <c r="K282" s="80"/>
      <c r="L282" s="80"/>
      <c r="M282" s="78"/>
    </row>
    <row r="283" spans="1:13" x14ac:dyDescent="0.25">
      <c r="A283" s="86" t="s">
        <v>123</v>
      </c>
      <c r="B283" s="87" t="s">
        <v>279</v>
      </c>
      <c r="C283" s="86" t="s">
        <v>211</v>
      </c>
      <c r="D283" s="88">
        <v>684</v>
      </c>
      <c r="E283" s="86">
        <v>94</v>
      </c>
      <c r="F283" s="87">
        <v>156</v>
      </c>
      <c r="G283" s="89">
        <f>D283*F283</f>
        <v>106704</v>
      </c>
      <c r="H283" s="85"/>
      <c r="I283" s="89"/>
      <c r="J283" s="97"/>
      <c r="K283" s="80"/>
      <c r="L283" s="80"/>
      <c r="M283" s="78"/>
    </row>
    <row r="284" spans="1:13" x14ac:dyDescent="0.25">
      <c r="A284" s="86" t="s">
        <v>123</v>
      </c>
      <c r="B284" s="87" t="s">
        <v>279</v>
      </c>
      <c r="C284" s="86" t="s">
        <v>43</v>
      </c>
      <c r="D284" s="88">
        <v>684</v>
      </c>
      <c r="E284" s="86">
        <v>363</v>
      </c>
      <c r="F284" s="87">
        <v>143</v>
      </c>
      <c r="G284" s="89">
        <f>D284*F284</f>
        <v>97812</v>
      </c>
      <c r="H284" s="85"/>
      <c r="I284" s="89"/>
      <c r="J284" s="97"/>
      <c r="K284" s="80"/>
      <c r="L284" s="80"/>
      <c r="M284" s="78"/>
    </row>
    <row r="285" spans="1:13" x14ac:dyDescent="0.25">
      <c r="A285" s="86" t="s">
        <v>123</v>
      </c>
      <c r="B285" s="87" t="s">
        <v>279</v>
      </c>
      <c r="C285" s="86" t="s">
        <v>175</v>
      </c>
      <c r="D285" s="88">
        <v>684</v>
      </c>
      <c r="E285" s="86">
        <v>489</v>
      </c>
      <c r="F285" s="87">
        <v>119</v>
      </c>
      <c r="G285" s="89">
        <f>D285*F285</f>
        <v>81396</v>
      </c>
      <c r="H285" s="85"/>
      <c r="I285" s="89"/>
      <c r="J285" s="97"/>
      <c r="K285" s="80"/>
      <c r="L285" s="80"/>
      <c r="M285" s="78"/>
    </row>
    <row r="286" spans="1:13" x14ac:dyDescent="0.25">
      <c r="A286" s="86" t="s">
        <v>83</v>
      </c>
      <c r="B286" s="87" t="s">
        <v>239</v>
      </c>
      <c r="C286" s="86" t="s">
        <v>43</v>
      </c>
      <c r="D286" s="88">
        <v>5.99</v>
      </c>
      <c r="E286" s="86">
        <v>196</v>
      </c>
      <c r="F286" s="87">
        <v>4968</v>
      </c>
      <c r="G286" s="89">
        <f>D286*F286</f>
        <v>29758.32</v>
      </c>
      <c r="H286" s="85"/>
      <c r="I286" s="89"/>
      <c r="J286" s="97"/>
      <c r="K286" s="80"/>
      <c r="L286" s="80"/>
      <c r="M286" s="78"/>
    </row>
    <row r="287" spans="1:13" x14ac:dyDescent="0.25">
      <c r="A287" s="86" t="s">
        <v>83</v>
      </c>
      <c r="B287" s="87" t="s">
        <v>239</v>
      </c>
      <c r="C287" s="86" t="s">
        <v>32</v>
      </c>
      <c r="D287" s="88">
        <v>5.99</v>
      </c>
      <c r="E287" s="86">
        <v>288</v>
      </c>
      <c r="F287" s="87">
        <v>2822</v>
      </c>
      <c r="G287" s="89">
        <f>D287*F287</f>
        <v>16903.78</v>
      </c>
      <c r="H287" s="85"/>
      <c r="I287" s="89"/>
      <c r="J287" s="97"/>
      <c r="K287" s="80"/>
      <c r="L287" s="80"/>
      <c r="M287" s="78"/>
    </row>
    <row r="288" spans="1:13" x14ac:dyDescent="0.25">
      <c r="A288" s="86" t="s">
        <v>83</v>
      </c>
      <c r="B288" s="87" t="s">
        <v>239</v>
      </c>
      <c r="C288" s="86" t="s">
        <v>45</v>
      </c>
      <c r="D288" s="88">
        <v>5.99</v>
      </c>
      <c r="E288" s="86">
        <v>381</v>
      </c>
      <c r="F288" s="87">
        <v>2375</v>
      </c>
      <c r="G288" s="89">
        <f>D288*F288</f>
        <v>14226.25</v>
      </c>
      <c r="H288" s="85"/>
      <c r="I288" s="89"/>
      <c r="J288" s="97"/>
      <c r="K288" s="80"/>
      <c r="L288" s="80"/>
      <c r="M288" s="78"/>
    </row>
    <row r="289" spans="1:13" x14ac:dyDescent="0.25">
      <c r="A289" s="86" t="s">
        <v>83</v>
      </c>
      <c r="B289" s="87" t="s">
        <v>239</v>
      </c>
      <c r="C289" s="86" t="s">
        <v>163</v>
      </c>
      <c r="D289" s="88">
        <v>5.99</v>
      </c>
      <c r="E289" s="86">
        <v>58</v>
      </c>
      <c r="F289" s="87">
        <v>2205</v>
      </c>
      <c r="G289" s="89">
        <f>D289*F289</f>
        <v>13207.95</v>
      </c>
      <c r="H289" s="85"/>
      <c r="I289" s="89"/>
      <c r="J289" s="97"/>
      <c r="K289" s="80"/>
      <c r="L289" s="80"/>
      <c r="M289" s="78"/>
    </row>
    <row r="290" spans="1:13" x14ac:dyDescent="0.25">
      <c r="A290" s="86" t="s">
        <v>146</v>
      </c>
      <c r="B290" s="87" t="s">
        <v>245</v>
      </c>
      <c r="C290" s="86" t="s">
        <v>45</v>
      </c>
      <c r="D290" s="88">
        <v>8.99</v>
      </c>
      <c r="E290" s="86">
        <v>227</v>
      </c>
      <c r="F290" s="87">
        <v>1384</v>
      </c>
      <c r="G290" s="89">
        <f>D290*F290</f>
        <v>12442.16</v>
      </c>
      <c r="H290" s="85"/>
      <c r="I290" s="89"/>
      <c r="J290" s="97"/>
      <c r="K290" s="80"/>
      <c r="L290" s="80"/>
      <c r="M290" s="78"/>
    </row>
    <row r="291" spans="1:13" x14ac:dyDescent="0.25">
      <c r="A291" s="86" t="s">
        <v>146</v>
      </c>
      <c r="B291" s="87" t="s">
        <v>245</v>
      </c>
      <c r="C291" s="86" t="s">
        <v>32</v>
      </c>
      <c r="D291" s="88">
        <v>8.99</v>
      </c>
      <c r="E291" s="86">
        <v>344</v>
      </c>
      <c r="F291" s="87">
        <v>1215</v>
      </c>
      <c r="G291" s="89">
        <f>D291*F291</f>
        <v>10922.85</v>
      </c>
      <c r="H291" s="85"/>
      <c r="I291" s="89"/>
      <c r="J291" s="97"/>
      <c r="K291" s="80"/>
      <c r="L291" s="80"/>
      <c r="M291" s="78"/>
    </row>
    <row r="292" spans="1:13" x14ac:dyDescent="0.25">
      <c r="A292" s="86" t="s">
        <v>146</v>
      </c>
      <c r="B292" s="87" t="s">
        <v>245</v>
      </c>
      <c r="C292" s="86" t="s">
        <v>41</v>
      </c>
      <c r="D292" s="88">
        <v>8.99</v>
      </c>
      <c r="E292" s="86">
        <v>216</v>
      </c>
      <c r="F292" s="87">
        <v>1146</v>
      </c>
      <c r="G292" s="89">
        <f>D292*F292</f>
        <v>10302.540000000001</v>
      </c>
      <c r="H292" s="85"/>
      <c r="I292" s="89"/>
      <c r="J292" s="97"/>
      <c r="K292" s="80"/>
      <c r="L292" s="80"/>
      <c r="M292" s="78"/>
    </row>
    <row r="293" spans="1:13" x14ac:dyDescent="0.25">
      <c r="A293" s="86" t="s">
        <v>112</v>
      </c>
      <c r="B293" s="87" t="s">
        <v>284</v>
      </c>
      <c r="C293" s="86" t="s">
        <v>80</v>
      </c>
      <c r="D293" s="88">
        <v>455</v>
      </c>
      <c r="E293" s="86">
        <v>245</v>
      </c>
      <c r="F293" s="87">
        <v>14</v>
      </c>
      <c r="G293" s="89">
        <f>D293*F293</f>
        <v>6370</v>
      </c>
      <c r="H293" s="85"/>
      <c r="I293" s="89"/>
      <c r="J293" s="97"/>
      <c r="K293" s="80"/>
      <c r="L293" s="80"/>
      <c r="M293" s="78"/>
    </row>
    <row r="294" spans="1:13" x14ac:dyDescent="0.25">
      <c r="A294" s="86" t="s">
        <v>90</v>
      </c>
      <c r="B294" s="87" t="s">
        <v>268</v>
      </c>
      <c r="C294" s="86" t="s">
        <v>80</v>
      </c>
      <c r="D294" s="88">
        <v>250</v>
      </c>
      <c r="E294" s="86">
        <v>80</v>
      </c>
      <c r="F294" s="87">
        <v>296</v>
      </c>
      <c r="G294" s="89">
        <f>D294*F294</f>
        <v>74000</v>
      </c>
      <c r="H294" s="85"/>
      <c r="I294" s="89"/>
      <c r="J294" s="97"/>
      <c r="K294" s="80"/>
      <c r="L294" s="80"/>
      <c r="M294" s="78"/>
    </row>
    <row r="295" spans="1:13" x14ac:dyDescent="0.25">
      <c r="A295" s="86" t="s">
        <v>90</v>
      </c>
      <c r="B295" s="87" t="s">
        <v>269</v>
      </c>
      <c r="C295" s="86" t="s">
        <v>82</v>
      </c>
      <c r="D295" s="88">
        <v>250</v>
      </c>
      <c r="E295" s="86">
        <v>302</v>
      </c>
      <c r="F295" s="87">
        <v>210</v>
      </c>
      <c r="G295" s="89">
        <f>D295*F295</f>
        <v>52500</v>
      </c>
      <c r="H295" s="85"/>
      <c r="I295" s="89"/>
      <c r="J295" s="97"/>
      <c r="K295" s="80"/>
      <c r="L295" s="80"/>
      <c r="M295" s="78"/>
    </row>
    <row r="296" spans="1:13" x14ac:dyDescent="0.25">
      <c r="A296" s="86" t="s">
        <v>297</v>
      </c>
      <c r="B296" s="87" t="s">
        <v>288</v>
      </c>
      <c r="C296" s="86" t="s">
        <v>80</v>
      </c>
      <c r="D296" s="88">
        <v>599</v>
      </c>
      <c r="E296" s="86">
        <v>286</v>
      </c>
      <c r="F296" s="87">
        <v>967</v>
      </c>
      <c r="G296" s="89">
        <f>D296*F296</f>
        <v>579233</v>
      </c>
      <c r="H296" s="85"/>
      <c r="I296" s="89"/>
      <c r="J296" s="97"/>
      <c r="K296" s="80"/>
      <c r="L296" s="80"/>
      <c r="M296" s="78"/>
    </row>
    <row r="297" spans="1:13" x14ac:dyDescent="0.25">
      <c r="A297" s="86" t="s">
        <v>297</v>
      </c>
      <c r="B297" s="87" t="s">
        <v>288</v>
      </c>
      <c r="C297" s="86" t="s">
        <v>82</v>
      </c>
      <c r="D297" s="88">
        <v>599</v>
      </c>
      <c r="E297" s="86">
        <v>215</v>
      </c>
      <c r="F297" s="87">
        <v>290</v>
      </c>
      <c r="G297" s="89">
        <f>D297*F297</f>
        <v>173710</v>
      </c>
      <c r="H297" s="85"/>
      <c r="I297" s="89"/>
      <c r="J297" s="97"/>
      <c r="K297" s="80"/>
      <c r="L297" s="80"/>
      <c r="M297" s="78"/>
    </row>
    <row r="298" spans="1:13" x14ac:dyDescent="0.25">
      <c r="A298" s="86" t="s">
        <v>299</v>
      </c>
      <c r="B298" s="87" t="s">
        <v>290</v>
      </c>
      <c r="C298" s="86" t="s">
        <v>80</v>
      </c>
      <c r="D298" s="88">
        <v>499</v>
      </c>
      <c r="E298" s="86">
        <v>201</v>
      </c>
      <c r="F298" s="87">
        <v>1301</v>
      </c>
      <c r="G298" s="89">
        <f>D298*F298</f>
        <v>649199</v>
      </c>
      <c r="H298" s="85"/>
      <c r="I298" s="89"/>
      <c r="J298" s="97"/>
      <c r="K298" s="80"/>
      <c r="L298" s="80"/>
      <c r="M298" s="78"/>
    </row>
    <row r="299" spans="1:13" x14ac:dyDescent="0.25">
      <c r="A299" s="86" t="s">
        <v>299</v>
      </c>
      <c r="B299" s="87" t="s">
        <v>290</v>
      </c>
      <c r="C299" s="86" t="s">
        <v>82</v>
      </c>
      <c r="D299" s="88">
        <v>499</v>
      </c>
      <c r="E299" s="86">
        <v>481</v>
      </c>
      <c r="F299" s="87">
        <v>950</v>
      </c>
      <c r="G299" s="89">
        <f>D299*F299</f>
        <v>474050</v>
      </c>
      <c r="H299" s="85"/>
      <c r="I299" s="89"/>
      <c r="J299" s="97"/>
      <c r="K299" s="80"/>
      <c r="L299" s="80"/>
      <c r="M299" s="78"/>
    </row>
    <row r="300" spans="1:13" x14ac:dyDescent="0.25">
      <c r="A300" s="86" t="s">
        <v>117</v>
      </c>
      <c r="B300" s="87" t="s">
        <v>267</v>
      </c>
      <c r="C300" s="86" t="s">
        <v>80</v>
      </c>
      <c r="D300" s="88">
        <v>450</v>
      </c>
      <c r="E300" s="86">
        <v>232</v>
      </c>
      <c r="F300" s="87">
        <v>912</v>
      </c>
      <c r="G300" s="89">
        <f>D300*F300</f>
        <v>410400</v>
      </c>
      <c r="H300" s="85"/>
      <c r="I300" s="89"/>
      <c r="J300" s="97"/>
      <c r="K300" s="80"/>
      <c r="L300" s="80"/>
      <c r="M300" s="78"/>
    </row>
    <row r="301" spans="1:13" x14ac:dyDescent="0.25">
      <c r="A301" s="86" t="s">
        <v>95</v>
      </c>
      <c r="B301" s="87" t="s">
        <v>286</v>
      </c>
      <c r="C301" s="86" t="s">
        <v>80</v>
      </c>
      <c r="D301" s="88">
        <v>189</v>
      </c>
      <c r="E301" s="86">
        <v>141</v>
      </c>
      <c r="F301" s="87">
        <v>438</v>
      </c>
      <c r="G301" s="89">
        <f>D301*F301</f>
        <v>82782</v>
      </c>
      <c r="H301" s="85"/>
      <c r="I301" s="89"/>
      <c r="J301" s="97"/>
      <c r="K301" s="80"/>
      <c r="L301" s="80"/>
      <c r="M301" s="78"/>
    </row>
    <row r="302" spans="1:13" x14ac:dyDescent="0.25">
      <c r="A302" s="86" t="s">
        <v>95</v>
      </c>
      <c r="B302" s="87" t="s">
        <v>286</v>
      </c>
      <c r="C302" s="86" t="s">
        <v>82</v>
      </c>
      <c r="D302" s="88">
        <v>189</v>
      </c>
      <c r="E302" s="86">
        <v>275</v>
      </c>
      <c r="F302" s="87">
        <v>164</v>
      </c>
      <c r="G302" s="89">
        <f>D302*F302</f>
        <v>30996</v>
      </c>
      <c r="H302" s="85"/>
      <c r="I302" s="89"/>
      <c r="J302" s="97"/>
    </row>
    <row r="303" spans="1:13" x14ac:dyDescent="0.25">
      <c r="A303" s="86" t="s">
        <v>114</v>
      </c>
      <c r="B303" s="87" t="s">
        <v>270</v>
      </c>
      <c r="C303" s="86" t="s">
        <v>80</v>
      </c>
      <c r="D303" s="88">
        <v>189</v>
      </c>
      <c r="E303" s="86">
        <v>493</v>
      </c>
      <c r="F303" s="87">
        <v>363</v>
      </c>
      <c r="G303" s="89">
        <f>D303*F303</f>
        <v>68607</v>
      </c>
      <c r="H303" s="85"/>
      <c r="I303" s="89"/>
      <c r="J303" s="97"/>
    </row>
    <row r="304" spans="1:13" x14ac:dyDescent="0.25">
      <c r="A304" s="86" t="s">
        <v>298</v>
      </c>
      <c r="B304" s="87" t="s">
        <v>289</v>
      </c>
      <c r="C304" s="86" t="s">
        <v>80</v>
      </c>
      <c r="D304" s="88">
        <v>699</v>
      </c>
      <c r="E304" s="86">
        <v>369</v>
      </c>
      <c r="F304" s="87">
        <v>913</v>
      </c>
      <c r="G304" s="89">
        <f>D304*F304</f>
        <v>638187</v>
      </c>
      <c r="H304" s="85"/>
      <c r="I304" s="89"/>
      <c r="J304" s="97"/>
    </row>
    <row r="305" spans="1:10" x14ac:dyDescent="0.25">
      <c r="A305" s="90" t="s">
        <v>298</v>
      </c>
      <c r="B305" s="91" t="s">
        <v>289</v>
      </c>
      <c r="C305" s="90" t="s">
        <v>82</v>
      </c>
      <c r="D305" s="92">
        <v>699</v>
      </c>
      <c r="E305" s="90">
        <v>23</v>
      </c>
      <c r="F305" s="91">
        <v>632</v>
      </c>
      <c r="G305" s="93">
        <f>D305*F305</f>
        <v>441768</v>
      </c>
      <c r="H305" s="85"/>
      <c r="I305" s="93"/>
      <c r="J305" s="97"/>
    </row>
  </sheetData>
  <pageMargins left="0.75" right="0.75" top="1" bottom="1" header="0.5" footer="0.5"/>
  <pageSetup orientation="portrait" horizontalDpi="4294967292" verticalDpi="4294967292"/>
  <headerFooter>
    <oddHeader>&amp;L&amp;"Calibri,Regular"&amp;K000000&amp;G&amp;C&amp;"Calibri,Regular"&amp;K000000No Obstacles HOME _x000D_2012 Product Line Revenue</oddHeader>
  </headerFooter>
  <drawing r:id="rId1"/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306"/>
  <sheetViews>
    <sheetView zoomScaleNormal="100" workbookViewId="0">
      <selection activeCell="C3" sqref="C3"/>
    </sheetView>
  </sheetViews>
  <sheetFormatPr defaultColWidth="12.140625" defaultRowHeight="15" x14ac:dyDescent="0.25"/>
  <cols>
    <col min="1" max="1" width="13.28515625" style="26" customWidth="1"/>
    <col min="2" max="2" width="13.140625" style="26" customWidth="1"/>
    <col min="3" max="3" width="48.85546875" style="26" customWidth="1"/>
    <col min="4" max="4" width="14.42578125" style="26" customWidth="1"/>
    <col min="5" max="5" width="8.85546875" style="26" customWidth="1"/>
    <col min="6" max="6" width="8.7109375" style="59" bestFit="1" customWidth="1"/>
    <col min="7" max="7" width="5.42578125" style="26" bestFit="1" customWidth="1"/>
    <col min="8" max="8" width="12.5703125" style="59" bestFit="1" customWidth="1"/>
    <col min="9" max="9" width="6" style="26" customWidth="1"/>
    <col min="10" max="10" width="12.28515625" style="26" customWidth="1"/>
    <col min="11" max="11" width="7.5703125" style="26" customWidth="1"/>
    <col min="12" max="12" width="12.5703125" style="26" bestFit="1" customWidth="1"/>
    <col min="13" max="13" width="13.28515625" style="26" bestFit="1" customWidth="1"/>
    <col min="14" max="14" width="29.5703125" style="26" customWidth="1"/>
    <col min="15" max="16384" width="12.140625" style="26"/>
  </cols>
  <sheetData>
    <row r="1" spans="1:14" x14ac:dyDescent="0.25">
      <c r="A1" s="41"/>
      <c r="B1" s="41"/>
      <c r="C1" s="41"/>
      <c r="D1" s="41"/>
      <c r="E1" s="41"/>
      <c r="F1" s="42"/>
      <c r="G1" s="41"/>
      <c r="H1" s="42"/>
    </row>
    <row r="2" spans="1:14" x14ac:dyDescent="0.25">
      <c r="A2" s="41"/>
      <c r="B2" s="41"/>
      <c r="C2" s="43"/>
      <c r="D2" s="41"/>
      <c r="E2" s="41"/>
      <c r="F2" s="42"/>
      <c r="G2" s="41"/>
      <c r="H2" s="42"/>
    </row>
    <row r="3" spans="1:14" x14ac:dyDescent="0.25">
      <c r="A3" s="41"/>
      <c r="B3" s="41"/>
      <c r="C3" s="61" t="s">
        <v>229</v>
      </c>
      <c r="D3" s="41"/>
      <c r="E3" s="41"/>
      <c r="F3" s="42"/>
      <c r="G3" s="41"/>
      <c r="H3" s="42"/>
    </row>
    <row r="4" spans="1:14" x14ac:dyDescent="0.25">
      <c r="A4" s="41"/>
      <c r="B4" s="41"/>
      <c r="D4" s="41"/>
      <c r="E4" s="41"/>
      <c r="F4" s="42"/>
      <c r="G4" s="41"/>
      <c r="H4" s="42"/>
    </row>
    <row r="5" spans="1:14" x14ac:dyDescent="0.25">
      <c r="A5" s="41"/>
      <c r="B5" s="41"/>
      <c r="C5" s="41"/>
      <c r="D5" s="41"/>
      <c r="E5" s="41"/>
      <c r="F5" s="42"/>
      <c r="G5" s="41"/>
      <c r="H5" s="42"/>
    </row>
    <row r="6" spans="1:14" ht="36" customHeight="1" x14ac:dyDescent="0.25">
      <c r="A6" s="44" t="s">
        <v>19</v>
      </c>
      <c r="B6" s="45" t="s">
        <v>20</v>
      </c>
      <c r="C6" s="44" t="s">
        <v>1</v>
      </c>
      <c r="D6" s="45" t="s">
        <v>21</v>
      </c>
      <c r="E6" s="44" t="s">
        <v>22</v>
      </c>
      <c r="F6" s="46" t="s">
        <v>23</v>
      </c>
      <c r="G6" s="44" t="s">
        <v>24</v>
      </c>
      <c r="H6" s="46" t="s">
        <v>25</v>
      </c>
      <c r="J6" s="45" t="s">
        <v>20</v>
      </c>
      <c r="K6" s="60" t="s">
        <v>231</v>
      </c>
      <c r="L6" s="60" t="s">
        <v>25</v>
      </c>
      <c r="M6" s="48" t="s">
        <v>230</v>
      </c>
    </row>
    <row r="7" spans="1:14" x14ac:dyDescent="0.25">
      <c r="A7" s="49" t="s">
        <v>34</v>
      </c>
      <c r="B7" s="50" t="s">
        <v>35</v>
      </c>
      <c r="C7" s="49" t="s">
        <v>134</v>
      </c>
      <c r="D7" s="50" t="s">
        <v>158</v>
      </c>
      <c r="E7" s="49" t="s">
        <v>80</v>
      </c>
      <c r="F7" s="51">
        <v>499</v>
      </c>
      <c r="G7" s="49">
        <v>1301</v>
      </c>
      <c r="H7" s="68">
        <f t="shared" ref="H7:H70" si="0">F7*G7</f>
        <v>649199</v>
      </c>
      <c r="J7" s="26" t="s">
        <v>31</v>
      </c>
      <c r="L7" s="52"/>
      <c r="M7" s="52"/>
      <c r="N7" s="52"/>
    </row>
    <row r="8" spans="1:14" x14ac:dyDescent="0.25">
      <c r="A8" s="53" t="s">
        <v>34</v>
      </c>
      <c r="B8" s="54" t="s">
        <v>35</v>
      </c>
      <c r="C8" s="53" t="s">
        <v>132</v>
      </c>
      <c r="D8" s="54" t="s">
        <v>157</v>
      </c>
      <c r="E8" s="53" t="s">
        <v>80</v>
      </c>
      <c r="F8" s="55">
        <v>699</v>
      </c>
      <c r="G8" s="53">
        <v>913</v>
      </c>
      <c r="H8" s="69">
        <f t="shared" si="0"/>
        <v>638187</v>
      </c>
      <c r="J8" s="26" t="s">
        <v>35</v>
      </c>
      <c r="L8" s="52"/>
      <c r="M8" s="52"/>
      <c r="N8" s="52"/>
    </row>
    <row r="9" spans="1:14" x14ac:dyDescent="0.25">
      <c r="A9" s="53" t="s">
        <v>34</v>
      </c>
      <c r="B9" s="54" t="s">
        <v>35</v>
      </c>
      <c r="C9" s="53" t="s">
        <v>135</v>
      </c>
      <c r="D9" s="54" t="s">
        <v>161</v>
      </c>
      <c r="E9" s="53" t="s">
        <v>82</v>
      </c>
      <c r="F9" s="55">
        <v>549</v>
      </c>
      <c r="G9" s="53">
        <v>1153</v>
      </c>
      <c r="H9" s="69">
        <f t="shared" si="0"/>
        <v>632997</v>
      </c>
      <c r="J9" s="26" t="s">
        <v>52</v>
      </c>
      <c r="L9" s="52"/>
      <c r="M9" s="52"/>
      <c r="N9" s="52"/>
    </row>
    <row r="10" spans="1:14" x14ac:dyDescent="0.25">
      <c r="A10" s="53" t="s">
        <v>34</v>
      </c>
      <c r="B10" s="54" t="s">
        <v>35</v>
      </c>
      <c r="C10" s="53" t="s">
        <v>133</v>
      </c>
      <c r="D10" s="54" t="s">
        <v>156</v>
      </c>
      <c r="E10" s="53" t="s">
        <v>80</v>
      </c>
      <c r="F10" s="55">
        <v>599</v>
      </c>
      <c r="G10" s="53">
        <v>967</v>
      </c>
      <c r="H10" s="69">
        <f t="shared" si="0"/>
        <v>579233</v>
      </c>
      <c r="J10" s="26" t="s">
        <v>60</v>
      </c>
      <c r="L10" s="52"/>
      <c r="M10" s="52"/>
      <c r="N10" s="52"/>
    </row>
    <row r="11" spans="1:14" x14ac:dyDescent="0.25">
      <c r="A11" s="53" t="s">
        <v>34</v>
      </c>
      <c r="B11" s="54" t="s">
        <v>35</v>
      </c>
      <c r="C11" s="53" t="s">
        <v>134</v>
      </c>
      <c r="D11" s="54" t="s">
        <v>158</v>
      </c>
      <c r="E11" s="53" t="s">
        <v>82</v>
      </c>
      <c r="F11" s="55">
        <v>499</v>
      </c>
      <c r="G11" s="53">
        <v>950</v>
      </c>
      <c r="H11" s="69">
        <f t="shared" si="0"/>
        <v>474050</v>
      </c>
      <c r="J11" s="26" t="s">
        <v>62</v>
      </c>
      <c r="L11" s="52"/>
      <c r="M11" s="52"/>
      <c r="N11" s="52"/>
    </row>
    <row r="12" spans="1:14" x14ac:dyDescent="0.25">
      <c r="A12" s="53" t="s">
        <v>34</v>
      </c>
      <c r="B12" s="54" t="s">
        <v>35</v>
      </c>
      <c r="C12" s="53" t="s">
        <v>132</v>
      </c>
      <c r="D12" s="54" t="s">
        <v>157</v>
      </c>
      <c r="E12" s="53" t="s">
        <v>82</v>
      </c>
      <c r="F12" s="55">
        <v>699</v>
      </c>
      <c r="G12" s="53">
        <v>632</v>
      </c>
      <c r="H12" s="69">
        <f t="shared" si="0"/>
        <v>441768</v>
      </c>
      <c r="J12" s="26" t="s">
        <v>65</v>
      </c>
      <c r="L12" s="52"/>
      <c r="M12" s="52"/>
      <c r="N12" s="52"/>
    </row>
    <row r="13" spans="1:14" x14ac:dyDescent="0.25">
      <c r="A13" s="53" t="s">
        <v>38</v>
      </c>
      <c r="B13" s="54" t="s">
        <v>52</v>
      </c>
      <c r="C13" s="53" t="s">
        <v>51</v>
      </c>
      <c r="D13" s="54" t="s">
        <v>121</v>
      </c>
      <c r="E13" s="53" t="s">
        <v>43</v>
      </c>
      <c r="F13" s="55">
        <v>99.95</v>
      </c>
      <c r="G13" s="53">
        <v>4318</v>
      </c>
      <c r="H13" s="69">
        <f t="shared" si="0"/>
        <v>431584.10000000003</v>
      </c>
      <c r="J13" s="26" t="s">
        <v>74</v>
      </c>
      <c r="L13" s="52"/>
      <c r="M13" s="52"/>
      <c r="N13" s="52"/>
    </row>
    <row r="14" spans="1:14" x14ac:dyDescent="0.25">
      <c r="A14" s="53" t="s">
        <v>34</v>
      </c>
      <c r="B14" s="54" t="s">
        <v>74</v>
      </c>
      <c r="C14" s="53" t="s">
        <v>117</v>
      </c>
      <c r="D14" s="54" t="s">
        <v>178</v>
      </c>
      <c r="E14" s="53" t="s">
        <v>80</v>
      </c>
      <c r="F14" s="55">
        <v>450</v>
      </c>
      <c r="G14" s="53">
        <v>912</v>
      </c>
      <c r="H14" s="69">
        <f t="shared" si="0"/>
        <v>410400</v>
      </c>
    </row>
    <row r="15" spans="1:14" x14ac:dyDescent="0.25">
      <c r="A15" s="53" t="s">
        <v>34</v>
      </c>
      <c r="B15" s="54" t="s">
        <v>60</v>
      </c>
      <c r="C15" s="53" t="s">
        <v>123</v>
      </c>
      <c r="D15" s="54" t="s">
        <v>210</v>
      </c>
      <c r="E15" s="53" t="s">
        <v>41</v>
      </c>
      <c r="F15" s="55">
        <v>684</v>
      </c>
      <c r="G15" s="53">
        <v>472</v>
      </c>
      <c r="H15" s="69">
        <f t="shared" si="0"/>
        <v>322848</v>
      </c>
    </row>
    <row r="16" spans="1:14" x14ac:dyDescent="0.25">
      <c r="A16" s="53" t="s">
        <v>30</v>
      </c>
      <c r="B16" s="54" t="s">
        <v>31</v>
      </c>
      <c r="C16" s="53" t="s">
        <v>29</v>
      </c>
      <c r="D16" s="54" t="s">
        <v>198</v>
      </c>
      <c r="E16" s="53" t="s">
        <v>151</v>
      </c>
      <c r="F16" s="55">
        <v>167</v>
      </c>
      <c r="G16" s="53">
        <v>1912</v>
      </c>
      <c r="H16" s="69">
        <f t="shared" si="0"/>
        <v>319304</v>
      </c>
    </row>
    <row r="17" spans="1:8" x14ac:dyDescent="0.25">
      <c r="A17" s="53" t="s">
        <v>34</v>
      </c>
      <c r="B17" s="54" t="s">
        <v>60</v>
      </c>
      <c r="C17" s="53" t="s">
        <v>123</v>
      </c>
      <c r="D17" s="54" t="s">
        <v>210</v>
      </c>
      <c r="E17" s="53" t="s">
        <v>32</v>
      </c>
      <c r="F17" s="55">
        <v>684</v>
      </c>
      <c r="G17" s="53">
        <v>457</v>
      </c>
      <c r="H17" s="69">
        <f t="shared" si="0"/>
        <v>312588</v>
      </c>
    </row>
    <row r="18" spans="1:8" x14ac:dyDescent="0.25">
      <c r="A18" s="53" t="s">
        <v>34</v>
      </c>
      <c r="B18" s="54" t="s">
        <v>52</v>
      </c>
      <c r="C18" s="53" t="s">
        <v>106</v>
      </c>
      <c r="D18" s="54" t="s">
        <v>107</v>
      </c>
      <c r="E18" s="53" t="s">
        <v>80</v>
      </c>
      <c r="F18" s="55">
        <v>899</v>
      </c>
      <c r="G18" s="53">
        <v>331</v>
      </c>
      <c r="H18" s="69">
        <f t="shared" si="0"/>
        <v>297569</v>
      </c>
    </row>
    <row r="19" spans="1:8" x14ac:dyDescent="0.25">
      <c r="A19" s="53" t="s">
        <v>38</v>
      </c>
      <c r="B19" s="54" t="s">
        <v>65</v>
      </c>
      <c r="C19" s="53" t="s">
        <v>68</v>
      </c>
      <c r="D19" s="54" t="s">
        <v>69</v>
      </c>
      <c r="E19" s="53" t="s">
        <v>43</v>
      </c>
      <c r="F19" s="55">
        <v>34.99</v>
      </c>
      <c r="G19" s="53">
        <v>8441</v>
      </c>
      <c r="H19" s="69">
        <f t="shared" si="0"/>
        <v>295350.59000000003</v>
      </c>
    </row>
    <row r="20" spans="1:8" x14ac:dyDescent="0.25">
      <c r="A20" s="53" t="s">
        <v>34</v>
      </c>
      <c r="B20" s="54" t="s">
        <v>60</v>
      </c>
      <c r="C20" s="53" t="s">
        <v>123</v>
      </c>
      <c r="D20" s="54" t="s">
        <v>210</v>
      </c>
      <c r="E20" s="53" t="s">
        <v>163</v>
      </c>
      <c r="F20" s="55">
        <v>684</v>
      </c>
      <c r="G20" s="53">
        <v>414</v>
      </c>
      <c r="H20" s="69">
        <f t="shared" si="0"/>
        <v>283176</v>
      </c>
    </row>
    <row r="21" spans="1:8" x14ac:dyDescent="0.25">
      <c r="A21" s="53" t="s">
        <v>34</v>
      </c>
      <c r="B21" s="54" t="s">
        <v>62</v>
      </c>
      <c r="C21" s="53" t="s">
        <v>63</v>
      </c>
      <c r="D21" s="54" t="s">
        <v>182</v>
      </c>
      <c r="E21" s="53" t="s">
        <v>43</v>
      </c>
      <c r="F21" s="55">
        <v>214</v>
      </c>
      <c r="G21" s="53">
        <v>1289</v>
      </c>
      <c r="H21" s="69">
        <f t="shared" si="0"/>
        <v>275846</v>
      </c>
    </row>
    <row r="22" spans="1:8" x14ac:dyDescent="0.25">
      <c r="A22" s="53" t="s">
        <v>34</v>
      </c>
      <c r="B22" s="54" t="s">
        <v>52</v>
      </c>
      <c r="C22" s="53" t="s">
        <v>106</v>
      </c>
      <c r="D22" s="54" t="s">
        <v>107</v>
      </c>
      <c r="E22" s="53" t="s">
        <v>82</v>
      </c>
      <c r="F22" s="55">
        <v>899</v>
      </c>
      <c r="G22" s="53">
        <v>286</v>
      </c>
      <c r="H22" s="69">
        <f t="shared" si="0"/>
        <v>257114</v>
      </c>
    </row>
    <row r="23" spans="1:8" x14ac:dyDescent="0.25">
      <c r="A23" s="53" t="s">
        <v>34</v>
      </c>
      <c r="B23" s="54" t="s">
        <v>62</v>
      </c>
      <c r="C23" s="53" t="s">
        <v>61</v>
      </c>
      <c r="D23" s="54" t="s">
        <v>183</v>
      </c>
      <c r="E23" s="53" t="s">
        <v>80</v>
      </c>
      <c r="F23" s="55">
        <v>176</v>
      </c>
      <c r="G23" s="53">
        <v>1398</v>
      </c>
      <c r="H23" s="69">
        <f t="shared" si="0"/>
        <v>246048</v>
      </c>
    </row>
    <row r="24" spans="1:8" x14ac:dyDescent="0.25">
      <c r="A24" s="53" t="s">
        <v>34</v>
      </c>
      <c r="B24" s="54" t="s">
        <v>60</v>
      </c>
      <c r="C24" s="53" t="s">
        <v>122</v>
      </c>
      <c r="D24" s="54" t="s">
        <v>213</v>
      </c>
      <c r="E24" s="53" t="s">
        <v>175</v>
      </c>
      <c r="F24" s="55">
        <v>529</v>
      </c>
      <c r="G24" s="53">
        <v>455</v>
      </c>
      <c r="H24" s="69">
        <f t="shared" si="0"/>
        <v>240695</v>
      </c>
    </row>
    <row r="25" spans="1:8" x14ac:dyDescent="0.25">
      <c r="A25" s="53" t="s">
        <v>34</v>
      </c>
      <c r="B25" s="54" t="s">
        <v>60</v>
      </c>
      <c r="C25" s="53" t="s">
        <v>122</v>
      </c>
      <c r="D25" s="54" t="s">
        <v>213</v>
      </c>
      <c r="E25" s="53" t="s">
        <v>211</v>
      </c>
      <c r="F25" s="55">
        <v>529</v>
      </c>
      <c r="G25" s="53">
        <v>446</v>
      </c>
      <c r="H25" s="69">
        <f t="shared" si="0"/>
        <v>235934</v>
      </c>
    </row>
    <row r="26" spans="1:8" x14ac:dyDescent="0.25">
      <c r="A26" s="53" t="s">
        <v>34</v>
      </c>
      <c r="B26" s="54" t="s">
        <v>62</v>
      </c>
      <c r="C26" s="53" t="s">
        <v>61</v>
      </c>
      <c r="D26" s="54" t="s">
        <v>183</v>
      </c>
      <c r="E26" s="53" t="s">
        <v>43</v>
      </c>
      <c r="F26" s="55">
        <v>176</v>
      </c>
      <c r="G26" s="53">
        <v>1275</v>
      </c>
      <c r="H26" s="69">
        <f t="shared" si="0"/>
        <v>224400</v>
      </c>
    </row>
    <row r="27" spans="1:8" x14ac:dyDescent="0.25">
      <c r="A27" s="53" t="s">
        <v>34</v>
      </c>
      <c r="B27" s="54" t="s">
        <v>60</v>
      </c>
      <c r="C27" s="53" t="s">
        <v>112</v>
      </c>
      <c r="D27" s="54" t="s">
        <v>218</v>
      </c>
      <c r="E27" s="53" t="s">
        <v>82</v>
      </c>
      <c r="F27" s="55">
        <v>455</v>
      </c>
      <c r="G27" s="53">
        <v>471</v>
      </c>
      <c r="H27" s="69">
        <f t="shared" si="0"/>
        <v>214305</v>
      </c>
    </row>
    <row r="28" spans="1:8" x14ac:dyDescent="0.25">
      <c r="A28" s="53" t="s">
        <v>34</v>
      </c>
      <c r="B28" s="54" t="s">
        <v>60</v>
      </c>
      <c r="C28" s="53" t="s">
        <v>122</v>
      </c>
      <c r="D28" s="54" t="s">
        <v>213</v>
      </c>
      <c r="E28" s="53" t="s">
        <v>41</v>
      </c>
      <c r="F28" s="55">
        <v>529</v>
      </c>
      <c r="G28" s="53">
        <v>405</v>
      </c>
      <c r="H28" s="69">
        <f t="shared" si="0"/>
        <v>214245</v>
      </c>
    </row>
    <row r="29" spans="1:8" x14ac:dyDescent="0.25">
      <c r="A29" s="53" t="s">
        <v>30</v>
      </c>
      <c r="B29" s="54" t="s">
        <v>31</v>
      </c>
      <c r="C29" s="53" t="s">
        <v>29</v>
      </c>
      <c r="D29" s="54" t="s">
        <v>198</v>
      </c>
      <c r="E29" s="53" t="s">
        <v>43</v>
      </c>
      <c r="F29" s="55">
        <v>167</v>
      </c>
      <c r="G29" s="53">
        <v>1248</v>
      </c>
      <c r="H29" s="69">
        <f t="shared" si="0"/>
        <v>208416</v>
      </c>
    </row>
    <row r="30" spans="1:8" x14ac:dyDescent="0.25">
      <c r="A30" s="53" t="s">
        <v>38</v>
      </c>
      <c r="B30" s="54" t="s">
        <v>52</v>
      </c>
      <c r="C30" s="53" t="s">
        <v>138</v>
      </c>
      <c r="D30" s="54" t="s">
        <v>125</v>
      </c>
      <c r="E30" s="53" t="s">
        <v>41</v>
      </c>
      <c r="F30" s="55">
        <v>104.95</v>
      </c>
      <c r="G30" s="53">
        <v>1983</v>
      </c>
      <c r="H30" s="69">
        <f t="shared" si="0"/>
        <v>208115.85</v>
      </c>
    </row>
    <row r="31" spans="1:8" x14ac:dyDescent="0.25">
      <c r="A31" s="53" t="s">
        <v>34</v>
      </c>
      <c r="B31" s="54" t="s">
        <v>60</v>
      </c>
      <c r="C31" s="53" t="s">
        <v>123</v>
      </c>
      <c r="D31" s="54" t="s">
        <v>210</v>
      </c>
      <c r="E31" s="53" t="s">
        <v>45</v>
      </c>
      <c r="F31" s="55">
        <v>684</v>
      </c>
      <c r="G31" s="53">
        <v>303</v>
      </c>
      <c r="H31" s="69">
        <f t="shared" si="0"/>
        <v>207252</v>
      </c>
    </row>
    <row r="32" spans="1:8" x14ac:dyDescent="0.25">
      <c r="A32" s="53" t="s">
        <v>38</v>
      </c>
      <c r="B32" s="54" t="s">
        <v>52</v>
      </c>
      <c r="C32" s="53" t="s">
        <v>54</v>
      </c>
      <c r="D32" s="54" t="s">
        <v>129</v>
      </c>
      <c r="E32" s="53" t="s">
        <v>43</v>
      </c>
      <c r="F32" s="55">
        <v>58.95</v>
      </c>
      <c r="G32" s="53">
        <v>3355</v>
      </c>
      <c r="H32" s="69">
        <f t="shared" si="0"/>
        <v>197777.25</v>
      </c>
    </row>
    <row r="33" spans="1:8" x14ac:dyDescent="0.25">
      <c r="A33" s="53" t="s">
        <v>34</v>
      </c>
      <c r="B33" s="54" t="s">
        <v>62</v>
      </c>
      <c r="C33" s="53" t="s">
        <v>94</v>
      </c>
      <c r="D33" s="54" t="s">
        <v>184</v>
      </c>
      <c r="E33" s="53" t="s">
        <v>43</v>
      </c>
      <c r="F33" s="55">
        <v>395</v>
      </c>
      <c r="G33" s="53">
        <v>478</v>
      </c>
      <c r="H33" s="69">
        <f t="shared" si="0"/>
        <v>188810</v>
      </c>
    </row>
    <row r="34" spans="1:8" x14ac:dyDescent="0.25">
      <c r="A34" s="53" t="s">
        <v>34</v>
      </c>
      <c r="B34" s="54" t="s">
        <v>60</v>
      </c>
      <c r="C34" s="53" t="s">
        <v>75</v>
      </c>
      <c r="D34" s="54" t="s">
        <v>216</v>
      </c>
      <c r="E34" s="53" t="s">
        <v>43</v>
      </c>
      <c r="F34" s="55">
        <v>883</v>
      </c>
      <c r="G34" s="53">
        <v>211</v>
      </c>
      <c r="H34" s="69">
        <f t="shared" si="0"/>
        <v>186313</v>
      </c>
    </row>
    <row r="35" spans="1:8" x14ac:dyDescent="0.25">
      <c r="A35" s="53" t="s">
        <v>30</v>
      </c>
      <c r="B35" s="54" t="s">
        <v>31</v>
      </c>
      <c r="C35" s="53" t="s">
        <v>29</v>
      </c>
      <c r="D35" s="54" t="s">
        <v>198</v>
      </c>
      <c r="E35" s="53" t="s">
        <v>175</v>
      </c>
      <c r="F35" s="55">
        <v>167</v>
      </c>
      <c r="G35" s="53">
        <v>1100</v>
      </c>
      <c r="H35" s="69">
        <f t="shared" si="0"/>
        <v>183700</v>
      </c>
    </row>
    <row r="36" spans="1:8" x14ac:dyDescent="0.25">
      <c r="A36" s="53" t="s">
        <v>34</v>
      </c>
      <c r="B36" s="54" t="s">
        <v>62</v>
      </c>
      <c r="C36" s="53" t="s">
        <v>94</v>
      </c>
      <c r="D36" s="54" t="s">
        <v>185</v>
      </c>
      <c r="E36" s="53" t="s">
        <v>82</v>
      </c>
      <c r="F36" s="55">
        <v>395</v>
      </c>
      <c r="G36" s="53">
        <v>464</v>
      </c>
      <c r="H36" s="69">
        <f t="shared" si="0"/>
        <v>183280</v>
      </c>
    </row>
    <row r="37" spans="1:8" x14ac:dyDescent="0.25">
      <c r="A37" s="53" t="s">
        <v>34</v>
      </c>
      <c r="B37" s="54" t="s">
        <v>35</v>
      </c>
      <c r="C37" s="53" t="s">
        <v>135</v>
      </c>
      <c r="D37" s="54" t="s">
        <v>161</v>
      </c>
      <c r="E37" s="53" t="s">
        <v>80</v>
      </c>
      <c r="F37" s="55">
        <v>549</v>
      </c>
      <c r="G37" s="53">
        <v>319</v>
      </c>
      <c r="H37" s="69">
        <f t="shared" si="0"/>
        <v>175131</v>
      </c>
    </row>
    <row r="38" spans="1:8" x14ac:dyDescent="0.25">
      <c r="A38" s="53" t="s">
        <v>34</v>
      </c>
      <c r="B38" s="54" t="s">
        <v>35</v>
      </c>
      <c r="C38" s="53" t="s">
        <v>133</v>
      </c>
      <c r="D38" s="54" t="s">
        <v>156</v>
      </c>
      <c r="E38" s="53" t="s">
        <v>82</v>
      </c>
      <c r="F38" s="55">
        <v>599</v>
      </c>
      <c r="G38" s="53">
        <v>290</v>
      </c>
      <c r="H38" s="69">
        <f t="shared" si="0"/>
        <v>173710</v>
      </c>
    </row>
    <row r="39" spans="1:8" x14ac:dyDescent="0.25">
      <c r="A39" s="53" t="s">
        <v>34</v>
      </c>
      <c r="B39" s="54" t="s">
        <v>60</v>
      </c>
      <c r="C39" s="53" t="s">
        <v>75</v>
      </c>
      <c r="D39" s="54" t="s">
        <v>216</v>
      </c>
      <c r="E39" s="53" t="s">
        <v>82</v>
      </c>
      <c r="F39" s="55">
        <v>795</v>
      </c>
      <c r="G39" s="53">
        <v>217</v>
      </c>
      <c r="H39" s="69">
        <f t="shared" si="0"/>
        <v>172515</v>
      </c>
    </row>
    <row r="40" spans="1:8" x14ac:dyDescent="0.25">
      <c r="A40" s="53" t="s">
        <v>38</v>
      </c>
      <c r="B40" s="54" t="s">
        <v>52</v>
      </c>
      <c r="C40" s="53" t="s">
        <v>138</v>
      </c>
      <c r="D40" s="54" t="s">
        <v>129</v>
      </c>
      <c r="E40" s="53" t="s">
        <v>32</v>
      </c>
      <c r="F40" s="55">
        <v>119.95</v>
      </c>
      <c r="G40" s="53">
        <v>1427</v>
      </c>
      <c r="H40" s="69">
        <f t="shared" si="0"/>
        <v>171168.65</v>
      </c>
    </row>
    <row r="41" spans="1:8" x14ac:dyDescent="0.25">
      <c r="A41" s="53" t="s">
        <v>34</v>
      </c>
      <c r="B41" s="54" t="s">
        <v>60</v>
      </c>
      <c r="C41" s="53" t="s">
        <v>75</v>
      </c>
      <c r="D41" s="54" t="s">
        <v>216</v>
      </c>
      <c r="E41" s="53" t="s">
        <v>80</v>
      </c>
      <c r="F41" s="55">
        <v>838</v>
      </c>
      <c r="G41" s="53">
        <v>202</v>
      </c>
      <c r="H41" s="69">
        <f t="shared" si="0"/>
        <v>169276</v>
      </c>
    </row>
    <row r="42" spans="1:8" x14ac:dyDescent="0.25">
      <c r="A42" s="53" t="s">
        <v>38</v>
      </c>
      <c r="B42" s="54" t="s">
        <v>52</v>
      </c>
      <c r="C42" s="53" t="s">
        <v>138</v>
      </c>
      <c r="D42" s="54" t="s">
        <v>129</v>
      </c>
      <c r="E42" s="53" t="s">
        <v>45</v>
      </c>
      <c r="F42" s="55">
        <v>119.95</v>
      </c>
      <c r="G42" s="53">
        <v>1285</v>
      </c>
      <c r="H42" s="69">
        <f t="shared" si="0"/>
        <v>154135.75</v>
      </c>
    </row>
    <row r="43" spans="1:8" x14ac:dyDescent="0.25">
      <c r="A43" s="53" t="s">
        <v>38</v>
      </c>
      <c r="B43" s="54" t="s">
        <v>52</v>
      </c>
      <c r="C43" s="53" t="s">
        <v>138</v>
      </c>
      <c r="D43" s="54" t="s">
        <v>129</v>
      </c>
      <c r="E43" s="53" t="s">
        <v>41</v>
      </c>
      <c r="F43" s="55">
        <v>119.95</v>
      </c>
      <c r="G43" s="53">
        <v>1276</v>
      </c>
      <c r="H43" s="69">
        <f t="shared" si="0"/>
        <v>153056.20000000001</v>
      </c>
    </row>
    <row r="44" spans="1:8" x14ac:dyDescent="0.25">
      <c r="A44" s="53" t="s">
        <v>34</v>
      </c>
      <c r="B44" s="54" t="s">
        <v>60</v>
      </c>
      <c r="C44" s="53" t="s">
        <v>112</v>
      </c>
      <c r="D44" s="54" t="s">
        <v>218</v>
      </c>
      <c r="E44" s="53" t="s">
        <v>43</v>
      </c>
      <c r="F44" s="55">
        <v>455</v>
      </c>
      <c r="G44" s="53">
        <v>310</v>
      </c>
      <c r="H44" s="69">
        <f t="shared" si="0"/>
        <v>141050</v>
      </c>
    </row>
    <row r="45" spans="1:8" x14ac:dyDescent="0.25">
      <c r="A45" s="53" t="s">
        <v>38</v>
      </c>
      <c r="B45" s="54" t="s">
        <v>52</v>
      </c>
      <c r="C45" s="53" t="s">
        <v>138</v>
      </c>
      <c r="D45" s="54" t="s">
        <v>125</v>
      </c>
      <c r="E45" s="53" t="s">
        <v>45</v>
      </c>
      <c r="F45" s="55">
        <v>104.95</v>
      </c>
      <c r="G45" s="53">
        <v>1329</v>
      </c>
      <c r="H45" s="69">
        <f t="shared" si="0"/>
        <v>139478.55000000002</v>
      </c>
    </row>
    <row r="46" spans="1:8" x14ac:dyDescent="0.25">
      <c r="A46" s="53" t="s">
        <v>30</v>
      </c>
      <c r="B46" s="54" t="s">
        <v>52</v>
      </c>
      <c r="C46" s="53" t="s">
        <v>55</v>
      </c>
      <c r="D46" s="54" t="s">
        <v>150</v>
      </c>
      <c r="E46" s="53" t="s">
        <v>151</v>
      </c>
      <c r="F46" s="55">
        <v>54</v>
      </c>
      <c r="G46" s="53">
        <v>2346</v>
      </c>
      <c r="H46" s="69">
        <f t="shared" si="0"/>
        <v>126684</v>
      </c>
    </row>
    <row r="47" spans="1:8" x14ac:dyDescent="0.25">
      <c r="A47" s="53" t="s">
        <v>34</v>
      </c>
      <c r="B47" s="54" t="s">
        <v>60</v>
      </c>
      <c r="C47" s="53" t="s">
        <v>119</v>
      </c>
      <c r="D47" s="54" t="s">
        <v>212</v>
      </c>
      <c r="E47" s="53" t="s">
        <v>163</v>
      </c>
      <c r="F47" s="55">
        <v>384</v>
      </c>
      <c r="G47" s="53">
        <v>328</v>
      </c>
      <c r="H47" s="69">
        <f t="shared" si="0"/>
        <v>125952</v>
      </c>
    </row>
    <row r="48" spans="1:8" x14ac:dyDescent="0.25">
      <c r="A48" s="53" t="s">
        <v>38</v>
      </c>
      <c r="B48" s="54" t="s">
        <v>52</v>
      </c>
      <c r="C48" s="53" t="s">
        <v>54</v>
      </c>
      <c r="D48" s="54" t="s">
        <v>125</v>
      </c>
      <c r="E48" s="53" t="s">
        <v>43</v>
      </c>
      <c r="F48" s="55">
        <v>52.95</v>
      </c>
      <c r="G48" s="53">
        <v>2371</v>
      </c>
      <c r="H48" s="69">
        <f t="shared" si="0"/>
        <v>125544.45000000001</v>
      </c>
    </row>
    <row r="49" spans="1:8" x14ac:dyDescent="0.25">
      <c r="A49" s="53" t="s">
        <v>38</v>
      </c>
      <c r="B49" s="54" t="s">
        <v>52</v>
      </c>
      <c r="C49" s="53" t="s">
        <v>51</v>
      </c>
      <c r="D49" s="54" t="s">
        <v>121</v>
      </c>
      <c r="E49" s="53" t="s">
        <v>28</v>
      </c>
      <c r="F49" s="55">
        <v>99.95</v>
      </c>
      <c r="G49" s="53">
        <v>1220</v>
      </c>
      <c r="H49" s="69">
        <f t="shared" si="0"/>
        <v>121939</v>
      </c>
    </row>
    <row r="50" spans="1:8" x14ac:dyDescent="0.25">
      <c r="A50" s="53" t="s">
        <v>38</v>
      </c>
      <c r="B50" s="54" t="s">
        <v>52</v>
      </c>
      <c r="C50" s="53" t="s">
        <v>51</v>
      </c>
      <c r="D50" s="54" t="s">
        <v>121</v>
      </c>
      <c r="E50" s="53" t="s">
        <v>36</v>
      </c>
      <c r="F50" s="55">
        <v>99.95</v>
      </c>
      <c r="G50" s="53">
        <v>1214</v>
      </c>
      <c r="H50" s="69">
        <f t="shared" si="0"/>
        <v>121339.3</v>
      </c>
    </row>
    <row r="51" spans="1:8" x14ac:dyDescent="0.25">
      <c r="A51" s="53" t="s">
        <v>34</v>
      </c>
      <c r="B51" s="54" t="s">
        <v>62</v>
      </c>
      <c r="C51" s="53" t="s">
        <v>94</v>
      </c>
      <c r="D51" s="54" t="s">
        <v>184</v>
      </c>
      <c r="E51" s="53" t="s">
        <v>80</v>
      </c>
      <c r="F51" s="55">
        <v>395</v>
      </c>
      <c r="G51" s="53">
        <v>305</v>
      </c>
      <c r="H51" s="69">
        <f t="shared" si="0"/>
        <v>120475</v>
      </c>
    </row>
    <row r="52" spans="1:8" x14ac:dyDescent="0.25">
      <c r="A52" s="53" t="s">
        <v>38</v>
      </c>
      <c r="B52" s="54" t="s">
        <v>52</v>
      </c>
      <c r="C52" s="53" t="s">
        <v>138</v>
      </c>
      <c r="D52" s="54" t="s">
        <v>125</v>
      </c>
      <c r="E52" s="53" t="s">
        <v>32</v>
      </c>
      <c r="F52" s="55">
        <v>104.95</v>
      </c>
      <c r="G52" s="53">
        <v>1138</v>
      </c>
      <c r="H52" s="69">
        <f t="shared" si="0"/>
        <v>119433.1</v>
      </c>
    </row>
    <row r="53" spans="1:8" x14ac:dyDescent="0.25">
      <c r="A53" s="53" t="s">
        <v>34</v>
      </c>
      <c r="B53" s="54" t="s">
        <v>35</v>
      </c>
      <c r="C53" s="53" t="s">
        <v>33</v>
      </c>
      <c r="D53" s="54" t="s">
        <v>159</v>
      </c>
      <c r="E53" s="53" t="s">
        <v>82</v>
      </c>
      <c r="F53" s="55">
        <v>89</v>
      </c>
      <c r="G53" s="53">
        <v>1330</v>
      </c>
      <c r="H53" s="69">
        <f t="shared" si="0"/>
        <v>118370</v>
      </c>
    </row>
    <row r="54" spans="1:8" x14ac:dyDescent="0.25">
      <c r="A54" s="53" t="s">
        <v>38</v>
      </c>
      <c r="B54" s="54" t="s">
        <v>52</v>
      </c>
      <c r="C54" s="53" t="s">
        <v>138</v>
      </c>
      <c r="D54" s="54" t="s">
        <v>121</v>
      </c>
      <c r="E54" s="53" t="s">
        <v>32</v>
      </c>
      <c r="F54" s="55">
        <v>89.95</v>
      </c>
      <c r="G54" s="53">
        <v>1265</v>
      </c>
      <c r="H54" s="69">
        <f t="shared" si="0"/>
        <v>113786.75</v>
      </c>
    </row>
    <row r="55" spans="1:8" x14ac:dyDescent="0.25">
      <c r="A55" s="53" t="s">
        <v>38</v>
      </c>
      <c r="B55" s="54" t="s">
        <v>52</v>
      </c>
      <c r="C55" s="53" t="s">
        <v>51</v>
      </c>
      <c r="D55" s="54" t="s">
        <v>129</v>
      </c>
      <c r="E55" s="53" t="s">
        <v>28</v>
      </c>
      <c r="F55" s="55">
        <v>129.94999999999999</v>
      </c>
      <c r="G55" s="53">
        <v>870</v>
      </c>
      <c r="H55" s="69">
        <f t="shared" si="0"/>
        <v>113056.49999999999</v>
      </c>
    </row>
    <row r="56" spans="1:8" x14ac:dyDescent="0.25">
      <c r="A56" s="53" t="s">
        <v>38</v>
      </c>
      <c r="B56" s="54" t="s">
        <v>65</v>
      </c>
      <c r="C56" s="53" t="s">
        <v>68</v>
      </c>
      <c r="D56" s="54" t="s">
        <v>69</v>
      </c>
      <c r="E56" s="53" t="s">
        <v>41</v>
      </c>
      <c r="F56" s="55">
        <v>34.99</v>
      </c>
      <c r="G56" s="53">
        <v>3214</v>
      </c>
      <c r="H56" s="69">
        <f t="shared" si="0"/>
        <v>112457.86</v>
      </c>
    </row>
    <row r="57" spans="1:8" x14ac:dyDescent="0.25">
      <c r="A57" s="53" t="s">
        <v>38</v>
      </c>
      <c r="B57" s="54" t="s">
        <v>52</v>
      </c>
      <c r="C57" s="53" t="s">
        <v>138</v>
      </c>
      <c r="D57" s="54" t="s">
        <v>121</v>
      </c>
      <c r="E57" s="53" t="s">
        <v>45</v>
      </c>
      <c r="F57" s="55">
        <v>89.95</v>
      </c>
      <c r="G57" s="53">
        <v>1223</v>
      </c>
      <c r="H57" s="69">
        <f t="shared" si="0"/>
        <v>110008.85</v>
      </c>
    </row>
    <row r="58" spans="1:8" x14ac:dyDescent="0.25">
      <c r="A58" s="53" t="s">
        <v>30</v>
      </c>
      <c r="B58" s="54" t="s">
        <v>31</v>
      </c>
      <c r="C58" s="53" t="s">
        <v>128</v>
      </c>
      <c r="D58" s="54" t="s">
        <v>167</v>
      </c>
      <c r="E58" s="53" t="s">
        <v>204</v>
      </c>
      <c r="F58" s="55">
        <v>14.99</v>
      </c>
      <c r="G58" s="53">
        <v>7271</v>
      </c>
      <c r="H58" s="69">
        <f t="shared" si="0"/>
        <v>108992.29000000001</v>
      </c>
    </row>
    <row r="59" spans="1:8" x14ac:dyDescent="0.25">
      <c r="A59" s="53" t="s">
        <v>38</v>
      </c>
      <c r="B59" s="54" t="s">
        <v>52</v>
      </c>
      <c r="C59" s="53" t="s">
        <v>138</v>
      </c>
      <c r="D59" s="54" t="s">
        <v>121</v>
      </c>
      <c r="E59" s="53" t="s">
        <v>41</v>
      </c>
      <c r="F59" s="55">
        <v>89.95</v>
      </c>
      <c r="G59" s="53">
        <v>1205</v>
      </c>
      <c r="H59" s="69">
        <f t="shared" si="0"/>
        <v>108389.75</v>
      </c>
    </row>
    <row r="60" spans="1:8" x14ac:dyDescent="0.25">
      <c r="A60" s="53" t="s">
        <v>38</v>
      </c>
      <c r="B60" s="54" t="s">
        <v>52</v>
      </c>
      <c r="C60" s="53" t="s">
        <v>51</v>
      </c>
      <c r="D60" s="54" t="s">
        <v>125</v>
      </c>
      <c r="E60" s="53" t="s">
        <v>43</v>
      </c>
      <c r="F60" s="55">
        <v>114.95</v>
      </c>
      <c r="G60" s="53">
        <v>942</v>
      </c>
      <c r="H60" s="69">
        <f t="shared" si="0"/>
        <v>108282.90000000001</v>
      </c>
    </row>
    <row r="61" spans="1:8" x14ac:dyDescent="0.25">
      <c r="A61" s="53" t="s">
        <v>38</v>
      </c>
      <c r="B61" s="54" t="s">
        <v>52</v>
      </c>
      <c r="C61" s="53" t="s">
        <v>54</v>
      </c>
      <c r="D61" s="54" t="s">
        <v>121</v>
      </c>
      <c r="E61" s="53" t="s">
        <v>43</v>
      </c>
      <c r="F61" s="55">
        <v>48.95</v>
      </c>
      <c r="G61" s="53">
        <v>2209</v>
      </c>
      <c r="H61" s="69">
        <f t="shared" si="0"/>
        <v>108130.55</v>
      </c>
    </row>
    <row r="62" spans="1:8" x14ac:dyDescent="0.25">
      <c r="A62" s="53" t="s">
        <v>38</v>
      </c>
      <c r="B62" s="54" t="s">
        <v>52</v>
      </c>
      <c r="C62" s="53" t="s">
        <v>53</v>
      </c>
      <c r="D62" s="54" t="s">
        <v>125</v>
      </c>
      <c r="E62" s="53" t="s">
        <v>43</v>
      </c>
      <c r="F62" s="55">
        <v>43.95</v>
      </c>
      <c r="G62" s="53">
        <v>2439</v>
      </c>
      <c r="H62" s="69">
        <f t="shared" si="0"/>
        <v>107194.05</v>
      </c>
    </row>
    <row r="63" spans="1:8" x14ac:dyDescent="0.25">
      <c r="A63" s="53" t="s">
        <v>34</v>
      </c>
      <c r="B63" s="54" t="s">
        <v>60</v>
      </c>
      <c r="C63" s="53" t="s">
        <v>123</v>
      </c>
      <c r="D63" s="54" t="s">
        <v>210</v>
      </c>
      <c r="E63" s="53" t="s">
        <v>211</v>
      </c>
      <c r="F63" s="55">
        <v>684</v>
      </c>
      <c r="G63" s="53">
        <v>156</v>
      </c>
      <c r="H63" s="69">
        <f t="shared" si="0"/>
        <v>106704</v>
      </c>
    </row>
    <row r="64" spans="1:8" x14ac:dyDescent="0.25">
      <c r="A64" s="53" t="s">
        <v>34</v>
      </c>
      <c r="B64" s="54" t="s">
        <v>60</v>
      </c>
      <c r="C64" s="53" t="s">
        <v>122</v>
      </c>
      <c r="D64" s="54" t="s">
        <v>213</v>
      </c>
      <c r="E64" s="53" t="s">
        <v>163</v>
      </c>
      <c r="F64" s="55">
        <v>529</v>
      </c>
      <c r="G64" s="53">
        <v>200</v>
      </c>
      <c r="H64" s="69">
        <f t="shared" si="0"/>
        <v>105800</v>
      </c>
    </row>
    <row r="65" spans="1:8" x14ac:dyDescent="0.25">
      <c r="A65" s="53" t="s">
        <v>34</v>
      </c>
      <c r="B65" s="54" t="s">
        <v>60</v>
      </c>
      <c r="C65" s="53" t="s">
        <v>127</v>
      </c>
      <c r="D65" s="54" t="s">
        <v>217</v>
      </c>
      <c r="E65" s="53" t="s">
        <v>80</v>
      </c>
      <c r="F65" s="55">
        <v>225</v>
      </c>
      <c r="G65" s="53">
        <v>454</v>
      </c>
      <c r="H65" s="69">
        <f t="shared" si="0"/>
        <v>102150</v>
      </c>
    </row>
    <row r="66" spans="1:8" x14ac:dyDescent="0.25">
      <c r="A66" s="53" t="s">
        <v>34</v>
      </c>
      <c r="B66" s="54" t="s">
        <v>60</v>
      </c>
      <c r="C66" s="53" t="s">
        <v>123</v>
      </c>
      <c r="D66" s="54" t="s">
        <v>210</v>
      </c>
      <c r="E66" s="53" t="s">
        <v>43</v>
      </c>
      <c r="F66" s="55">
        <v>684</v>
      </c>
      <c r="G66" s="53">
        <v>143</v>
      </c>
      <c r="H66" s="69">
        <f t="shared" si="0"/>
        <v>97812</v>
      </c>
    </row>
    <row r="67" spans="1:8" x14ac:dyDescent="0.25">
      <c r="A67" s="53" t="s">
        <v>34</v>
      </c>
      <c r="B67" s="54" t="s">
        <v>52</v>
      </c>
      <c r="C67" s="53" t="s">
        <v>110</v>
      </c>
      <c r="D67" s="54" t="s">
        <v>111</v>
      </c>
      <c r="E67" s="53" t="s">
        <v>80</v>
      </c>
      <c r="F67" s="55">
        <v>499</v>
      </c>
      <c r="G67" s="53">
        <v>196</v>
      </c>
      <c r="H67" s="69">
        <f t="shared" si="0"/>
        <v>97804</v>
      </c>
    </row>
    <row r="68" spans="1:8" x14ac:dyDescent="0.25">
      <c r="A68" s="53" t="s">
        <v>38</v>
      </c>
      <c r="B68" s="54" t="s">
        <v>52</v>
      </c>
      <c r="C68" s="53" t="s">
        <v>120</v>
      </c>
      <c r="D68" s="54" t="s">
        <v>125</v>
      </c>
      <c r="E68" s="53" t="s">
        <v>45</v>
      </c>
      <c r="F68" s="55">
        <v>39.950000000000003</v>
      </c>
      <c r="G68" s="53">
        <v>2384</v>
      </c>
      <c r="H68" s="69">
        <f t="shared" si="0"/>
        <v>95240.8</v>
      </c>
    </row>
    <row r="69" spans="1:8" x14ac:dyDescent="0.25">
      <c r="A69" s="53" t="s">
        <v>34</v>
      </c>
      <c r="B69" s="54" t="s">
        <v>60</v>
      </c>
      <c r="C69" s="53" t="s">
        <v>124</v>
      </c>
      <c r="D69" s="54" t="s">
        <v>219</v>
      </c>
      <c r="E69" s="53" t="s">
        <v>43</v>
      </c>
      <c r="F69" s="55">
        <v>320</v>
      </c>
      <c r="G69" s="53">
        <v>288</v>
      </c>
      <c r="H69" s="69">
        <f t="shared" si="0"/>
        <v>92160</v>
      </c>
    </row>
    <row r="70" spans="1:8" x14ac:dyDescent="0.25">
      <c r="A70" s="53" t="s">
        <v>38</v>
      </c>
      <c r="B70" s="54" t="s">
        <v>62</v>
      </c>
      <c r="C70" s="53" t="s">
        <v>96</v>
      </c>
      <c r="D70" s="54" t="s">
        <v>121</v>
      </c>
      <c r="E70" s="53" t="s">
        <v>190</v>
      </c>
      <c r="F70" s="55">
        <v>39.950000000000003</v>
      </c>
      <c r="G70" s="53">
        <v>2283</v>
      </c>
      <c r="H70" s="69">
        <f t="shared" si="0"/>
        <v>91205.85</v>
      </c>
    </row>
    <row r="71" spans="1:8" x14ac:dyDescent="0.25">
      <c r="A71" s="53" t="s">
        <v>34</v>
      </c>
      <c r="B71" s="54" t="s">
        <v>60</v>
      </c>
      <c r="C71" s="53" t="s">
        <v>127</v>
      </c>
      <c r="D71" s="54" t="s">
        <v>217</v>
      </c>
      <c r="E71" s="53" t="s">
        <v>82</v>
      </c>
      <c r="F71" s="55">
        <v>225</v>
      </c>
      <c r="G71" s="53">
        <v>404</v>
      </c>
      <c r="H71" s="69">
        <f t="shared" ref="H71:H134" si="1">F71*G71</f>
        <v>90900</v>
      </c>
    </row>
    <row r="72" spans="1:8" x14ac:dyDescent="0.25">
      <c r="A72" s="53" t="s">
        <v>38</v>
      </c>
      <c r="B72" s="54" t="s">
        <v>52</v>
      </c>
      <c r="C72" s="53" t="s">
        <v>145</v>
      </c>
      <c r="D72" s="54" t="s">
        <v>152</v>
      </c>
      <c r="E72" s="53" t="s">
        <v>43</v>
      </c>
      <c r="F72" s="55">
        <v>37.99</v>
      </c>
      <c r="G72" s="53">
        <v>2358</v>
      </c>
      <c r="H72" s="69">
        <f t="shared" si="1"/>
        <v>89580.42</v>
      </c>
    </row>
    <row r="73" spans="1:8" x14ac:dyDescent="0.25">
      <c r="A73" s="53" t="s">
        <v>38</v>
      </c>
      <c r="B73" s="54" t="s">
        <v>62</v>
      </c>
      <c r="C73" s="53" t="s">
        <v>96</v>
      </c>
      <c r="D73" s="54" t="s">
        <v>121</v>
      </c>
      <c r="E73" s="53" t="s">
        <v>189</v>
      </c>
      <c r="F73" s="55">
        <v>39.950000000000003</v>
      </c>
      <c r="G73" s="53">
        <v>2233</v>
      </c>
      <c r="H73" s="69">
        <f t="shared" si="1"/>
        <v>89208.35</v>
      </c>
    </row>
    <row r="74" spans="1:8" x14ac:dyDescent="0.25">
      <c r="A74" s="53" t="s">
        <v>34</v>
      </c>
      <c r="B74" s="54" t="s">
        <v>60</v>
      </c>
      <c r="C74" s="53" t="s">
        <v>119</v>
      </c>
      <c r="D74" s="54" t="s">
        <v>212</v>
      </c>
      <c r="E74" s="53" t="s">
        <v>32</v>
      </c>
      <c r="F74" s="55">
        <v>384</v>
      </c>
      <c r="G74" s="53">
        <v>230</v>
      </c>
      <c r="H74" s="69">
        <f t="shared" si="1"/>
        <v>88320</v>
      </c>
    </row>
    <row r="75" spans="1:8" x14ac:dyDescent="0.25">
      <c r="A75" s="53" t="s">
        <v>34</v>
      </c>
      <c r="B75" s="54" t="s">
        <v>62</v>
      </c>
      <c r="C75" s="53" t="s">
        <v>63</v>
      </c>
      <c r="D75" s="54" t="s">
        <v>182</v>
      </c>
      <c r="E75" s="53" t="s">
        <v>80</v>
      </c>
      <c r="F75" s="55">
        <v>214</v>
      </c>
      <c r="G75" s="53">
        <v>412</v>
      </c>
      <c r="H75" s="69">
        <f t="shared" si="1"/>
        <v>88168</v>
      </c>
    </row>
    <row r="76" spans="1:8" x14ac:dyDescent="0.25">
      <c r="A76" s="53" t="s">
        <v>34</v>
      </c>
      <c r="B76" s="54" t="s">
        <v>60</v>
      </c>
      <c r="C76" s="53" t="s">
        <v>126</v>
      </c>
      <c r="D76" s="54" t="s">
        <v>221</v>
      </c>
      <c r="E76" s="53" t="s">
        <v>82</v>
      </c>
      <c r="F76" s="55">
        <v>189</v>
      </c>
      <c r="G76" s="53">
        <v>459</v>
      </c>
      <c r="H76" s="69">
        <f t="shared" si="1"/>
        <v>86751</v>
      </c>
    </row>
    <row r="77" spans="1:8" x14ac:dyDescent="0.25">
      <c r="A77" s="53" t="s">
        <v>34</v>
      </c>
      <c r="B77" s="54" t="s">
        <v>60</v>
      </c>
      <c r="C77" s="53" t="s">
        <v>127</v>
      </c>
      <c r="D77" s="54" t="s">
        <v>217</v>
      </c>
      <c r="E77" s="53" t="s">
        <v>43</v>
      </c>
      <c r="F77" s="55">
        <v>225</v>
      </c>
      <c r="G77" s="53">
        <v>384</v>
      </c>
      <c r="H77" s="69">
        <f t="shared" si="1"/>
        <v>86400</v>
      </c>
    </row>
    <row r="78" spans="1:8" x14ac:dyDescent="0.25">
      <c r="A78" s="53" t="s">
        <v>34</v>
      </c>
      <c r="B78" s="54" t="s">
        <v>60</v>
      </c>
      <c r="C78" s="53" t="s">
        <v>119</v>
      </c>
      <c r="D78" s="54" t="s">
        <v>212</v>
      </c>
      <c r="E78" s="53" t="s">
        <v>41</v>
      </c>
      <c r="F78" s="55">
        <v>384</v>
      </c>
      <c r="G78" s="53">
        <v>224</v>
      </c>
      <c r="H78" s="69">
        <f t="shared" si="1"/>
        <v>86016</v>
      </c>
    </row>
    <row r="79" spans="1:8" x14ac:dyDescent="0.25">
      <c r="A79" s="53" t="s">
        <v>38</v>
      </c>
      <c r="B79" s="54" t="s">
        <v>52</v>
      </c>
      <c r="C79" s="53" t="s">
        <v>54</v>
      </c>
      <c r="D79" s="54" t="s">
        <v>129</v>
      </c>
      <c r="E79" s="53" t="s">
        <v>36</v>
      </c>
      <c r="F79" s="55">
        <v>58.95</v>
      </c>
      <c r="G79" s="53">
        <v>1431</v>
      </c>
      <c r="H79" s="69">
        <f t="shared" si="1"/>
        <v>84357.45</v>
      </c>
    </row>
    <row r="80" spans="1:8" x14ac:dyDescent="0.25">
      <c r="A80" s="53" t="s">
        <v>38</v>
      </c>
      <c r="B80" s="54" t="s">
        <v>52</v>
      </c>
      <c r="C80" s="53" t="s">
        <v>143</v>
      </c>
      <c r="D80" s="54" t="s">
        <v>153</v>
      </c>
      <c r="E80" s="53" t="s">
        <v>43</v>
      </c>
      <c r="F80" s="55">
        <v>42.99</v>
      </c>
      <c r="G80" s="53">
        <v>1942</v>
      </c>
      <c r="H80" s="69">
        <f t="shared" si="1"/>
        <v>83486.58</v>
      </c>
    </row>
    <row r="81" spans="1:8" x14ac:dyDescent="0.25">
      <c r="A81" s="53" t="s">
        <v>38</v>
      </c>
      <c r="B81" s="54" t="s">
        <v>52</v>
      </c>
      <c r="C81" s="53" t="s">
        <v>53</v>
      </c>
      <c r="D81" s="54" t="s">
        <v>125</v>
      </c>
      <c r="E81" s="53" t="s">
        <v>36</v>
      </c>
      <c r="F81" s="55">
        <v>43.95</v>
      </c>
      <c r="G81" s="53">
        <v>1887</v>
      </c>
      <c r="H81" s="69">
        <f t="shared" si="1"/>
        <v>82933.650000000009</v>
      </c>
    </row>
    <row r="82" spans="1:8" x14ac:dyDescent="0.25">
      <c r="A82" s="53" t="s">
        <v>34</v>
      </c>
      <c r="B82" s="54" t="s">
        <v>60</v>
      </c>
      <c r="C82" s="53" t="s">
        <v>95</v>
      </c>
      <c r="D82" s="54" t="s">
        <v>220</v>
      </c>
      <c r="E82" s="53" t="s">
        <v>80</v>
      </c>
      <c r="F82" s="55">
        <v>189</v>
      </c>
      <c r="G82" s="53">
        <v>438</v>
      </c>
      <c r="H82" s="69">
        <f t="shared" si="1"/>
        <v>82782</v>
      </c>
    </row>
    <row r="83" spans="1:8" x14ac:dyDescent="0.25">
      <c r="A83" s="53" t="s">
        <v>34</v>
      </c>
      <c r="B83" s="54" t="s">
        <v>52</v>
      </c>
      <c r="C83" s="53" t="s">
        <v>102</v>
      </c>
      <c r="D83" s="54" t="s">
        <v>103</v>
      </c>
      <c r="E83" s="53" t="s">
        <v>82</v>
      </c>
      <c r="F83" s="55">
        <v>699</v>
      </c>
      <c r="G83" s="53">
        <v>118</v>
      </c>
      <c r="H83" s="69">
        <f t="shared" si="1"/>
        <v>82482</v>
      </c>
    </row>
    <row r="84" spans="1:8" x14ac:dyDescent="0.25">
      <c r="A84" s="53" t="s">
        <v>38</v>
      </c>
      <c r="B84" s="54" t="s">
        <v>35</v>
      </c>
      <c r="C84" s="53" t="s">
        <v>72</v>
      </c>
      <c r="D84" s="54" t="s">
        <v>166</v>
      </c>
      <c r="E84" s="53" t="s">
        <v>32</v>
      </c>
      <c r="F84" s="55">
        <v>16.75</v>
      </c>
      <c r="G84" s="53">
        <v>4863</v>
      </c>
      <c r="H84" s="69">
        <f t="shared" si="1"/>
        <v>81455.25</v>
      </c>
    </row>
    <row r="85" spans="1:8" x14ac:dyDescent="0.25">
      <c r="A85" s="53" t="s">
        <v>34</v>
      </c>
      <c r="B85" s="54" t="s">
        <v>60</v>
      </c>
      <c r="C85" s="53" t="s">
        <v>123</v>
      </c>
      <c r="D85" s="54" t="s">
        <v>210</v>
      </c>
      <c r="E85" s="53" t="s">
        <v>175</v>
      </c>
      <c r="F85" s="55">
        <v>684</v>
      </c>
      <c r="G85" s="53">
        <v>119</v>
      </c>
      <c r="H85" s="69">
        <f t="shared" si="1"/>
        <v>81396</v>
      </c>
    </row>
    <row r="86" spans="1:8" x14ac:dyDescent="0.25">
      <c r="A86" s="53" t="s">
        <v>38</v>
      </c>
      <c r="B86" s="54" t="s">
        <v>62</v>
      </c>
      <c r="C86" s="53" t="s">
        <v>97</v>
      </c>
      <c r="D86" s="54" t="s">
        <v>121</v>
      </c>
      <c r="E86" s="53" t="s">
        <v>190</v>
      </c>
      <c r="F86" s="55">
        <v>24.99</v>
      </c>
      <c r="G86" s="53">
        <v>3228</v>
      </c>
      <c r="H86" s="69">
        <f t="shared" si="1"/>
        <v>80667.72</v>
      </c>
    </row>
    <row r="87" spans="1:8" x14ac:dyDescent="0.25">
      <c r="A87" s="53" t="s">
        <v>38</v>
      </c>
      <c r="B87" s="54" t="s">
        <v>65</v>
      </c>
      <c r="C87" s="53" t="s">
        <v>68</v>
      </c>
      <c r="D87" s="54" t="s">
        <v>69</v>
      </c>
      <c r="E87" s="53" t="s">
        <v>28</v>
      </c>
      <c r="F87" s="55">
        <v>34.99</v>
      </c>
      <c r="G87" s="53">
        <v>2303</v>
      </c>
      <c r="H87" s="69">
        <f t="shared" si="1"/>
        <v>80581.97</v>
      </c>
    </row>
    <row r="88" spans="1:8" x14ac:dyDescent="0.25">
      <c r="A88" s="53" t="s">
        <v>34</v>
      </c>
      <c r="B88" s="54" t="s">
        <v>60</v>
      </c>
      <c r="C88" s="53" t="s">
        <v>119</v>
      </c>
      <c r="D88" s="54" t="s">
        <v>212</v>
      </c>
      <c r="E88" s="53" t="s">
        <v>211</v>
      </c>
      <c r="F88" s="55">
        <v>384</v>
      </c>
      <c r="G88" s="53">
        <v>204</v>
      </c>
      <c r="H88" s="69">
        <f t="shared" si="1"/>
        <v>78336</v>
      </c>
    </row>
    <row r="89" spans="1:8" x14ac:dyDescent="0.25">
      <c r="A89" s="53" t="s">
        <v>38</v>
      </c>
      <c r="B89" s="54" t="s">
        <v>52</v>
      </c>
      <c r="C89" s="53" t="s">
        <v>53</v>
      </c>
      <c r="D89" s="54" t="s">
        <v>129</v>
      </c>
      <c r="E89" s="53" t="s">
        <v>36</v>
      </c>
      <c r="F89" s="55">
        <v>49.95</v>
      </c>
      <c r="G89" s="53">
        <v>1568</v>
      </c>
      <c r="H89" s="69">
        <f t="shared" si="1"/>
        <v>78321.600000000006</v>
      </c>
    </row>
    <row r="90" spans="1:8" x14ac:dyDescent="0.25">
      <c r="A90" s="53" t="s">
        <v>38</v>
      </c>
      <c r="B90" s="54" t="s">
        <v>65</v>
      </c>
      <c r="C90" s="53" t="s">
        <v>68</v>
      </c>
      <c r="D90" s="54" t="s">
        <v>69</v>
      </c>
      <c r="E90" s="53" t="s">
        <v>39</v>
      </c>
      <c r="F90" s="55">
        <v>34.99</v>
      </c>
      <c r="G90" s="53">
        <v>2236</v>
      </c>
      <c r="H90" s="69">
        <f t="shared" si="1"/>
        <v>78237.64</v>
      </c>
    </row>
    <row r="91" spans="1:8" x14ac:dyDescent="0.25">
      <c r="A91" s="53" t="s">
        <v>34</v>
      </c>
      <c r="B91" s="54" t="s">
        <v>35</v>
      </c>
      <c r="C91" s="53" t="s">
        <v>40</v>
      </c>
      <c r="D91" s="54" t="s">
        <v>160</v>
      </c>
      <c r="E91" s="53" t="s">
        <v>82</v>
      </c>
      <c r="F91" s="55">
        <v>69</v>
      </c>
      <c r="G91" s="53">
        <v>1124</v>
      </c>
      <c r="H91" s="69">
        <f t="shared" si="1"/>
        <v>77556</v>
      </c>
    </row>
    <row r="92" spans="1:8" x14ac:dyDescent="0.25">
      <c r="A92" s="53" t="s">
        <v>38</v>
      </c>
      <c r="B92" s="54" t="s">
        <v>65</v>
      </c>
      <c r="C92" s="53" t="s">
        <v>68</v>
      </c>
      <c r="D92" s="54" t="s">
        <v>69</v>
      </c>
      <c r="E92" s="53" t="s">
        <v>45</v>
      </c>
      <c r="F92" s="55">
        <v>34.99</v>
      </c>
      <c r="G92" s="53">
        <v>2184</v>
      </c>
      <c r="H92" s="69">
        <f t="shared" si="1"/>
        <v>76418.16</v>
      </c>
    </row>
    <row r="93" spans="1:8" x14ac:dyDescent="0.25">
      <c r="A93" s="53" t="s">
        <v>38</v>
      </c>
      <c r="B93" s="54" t="s">
        <v>65</v>
      </c>
      <c r="C93" s="53" t="s">
        <v>68</v>
      </c>
      <c r="D93" s="54" t="s">
        <v>69</v>
      </c>
      <c r="E93" s="53" t="s">
        <v>32</v>
      </c>
      <c r="F93" s="55">
        <v>34.99</v>
      </c>
      <c r="G93" s="53">
        <v>2173</v>
      </c>
      <c r="H93" s="69">
        <f t="shared" si="1"/>
        <v>76033.27</v>
      </c>
    </row>
    <row r="94" spans="1:8" x14ac:dyDescent="0.25">
      <c r="A94" s="53" t="s">
        <v>34</v>
      </c>
      <c r="B94" s="54" t="s">
        <v>74</v>
      </c>
      <c r="C94" s="53" t="s">
        <v>90</v>
      </c>
      <c r="D94" s="54" t="s">
        <v>179</v>
      </c>
      <c r="E94" s="53" t="s">
        <v>80</v>
      </c>
      <c r="F94" s="55">
        <v>250</v>
      </c>
      <c r="G94" s="53">
        <v>296</v>
      </c>
      <c r="H94" s="69">
        <f t="shared" si="1"/>
        <v>74000</v>
      </c>
    </row>
    <row r="95" spans="1:8" x14ac:dyDescent="0.25">
      <c r="A95" s="53" t="s">
        <v>34</v>
      </c>
      <c r="B95" s="54" t="s">
        <v>60</v>
      </c>
      <c r="C95" s="53" t="s">
        <v>122</v>
      </c>
      <c r="D95" s="54" t="s">
        <v>213</v>
      </c>
      <c r="E95" s="53" t="s">
        <v>43</v>
      </c>
      <c r="F95" s="55">
        <v>529</v>
      </c>
      <c r="G95" s="53">
        <v>139</v>
      </c>
      <c r="H95" s="69">
        <f t="shared" si="1"/>
        <v>73531</v>
      </c>
    </row>
    <row r="96" spans="1:8" x14ac:dyDescent="0.25">
      <c r="A96" s="53" t="s">
        <v>38</v>
      </c>
      <c r="B96" s="54" t="s">
        <v>52</v>
      </c>
      <c r="C96" s="53" t="s">
        <v>147</v>
      </c>
      <c r="D96" s="54" t="s">
        <v>129</v>
      </c>
      <c r="E96" s="53" t="s">
        <v>45</v>
      </c>
      <c r="F96" s="55">
        <v>54.95</v>
      </c>
      <c r="G96" s="53">
        <v>1330</v>
      </c>
      <c r="H96" s="69">
        <f t="shared" si="1"/>
        <v>73083.5</v>
      </c>
    </row>
    <row r="97" spans="1:8" x14ac:dyDescent="0.25">
      <c r="A97" s="53" t="s">
        <v>38</v>
      </c>
      <c r="B97" s="54" t="s">
        <v>52</v>
      </c>
      <c r="C97" s="53" t="s">
        <v>120</v>
      </c>
      <c r="D97" s="54" t="s">
        <v>129</v>
      </c>
      <c r="E97" s="53" t="s">
        <v>32</v>
      </c>
      <c r="F97" s="55">
        <v>44.95</v>
      </c>
      <c r="G97" s="53">
        <v>1594</v>
      </c>
      <c r="H97" s="69">
        <f t="shared" si="1"/>
        <v>71650.3</v>
      </c>
    </row>
    <row r="98" spans="1:8" x14ac:dyDescent="0.25">
      <c r="A98" s="53" t="s">
        <v>34</v>
      </c>
      <c r="B98" s="54" t="s">
        <v>60</v>
      </c>
      <c r="C98" s="53" t="s">
        <v>126</v>
      </c>
      <c r="D98" s="54" t="s">
        <v>221</v>
      </c>
      <c r="E98" s="53" t="s">
        <v>80</v>
      </c>
      <c r="F98" s="55">
        <v>189</v>
      </c>
      <c r="G98" s="53">
        <v>378</v>
      </c>
      <c r="H98" s="69">
        <f t="shared" si="1"/>
        <v>71442</v>
      </c>
    </row>
    <row r="99" spans="1:8" x14ac:dyDescent="0.25">
      <c r="A99" s="53" t="s">
        <v>38</v>
      </c>
      <c r="B99" s="54" t="s">
        <v>52</v>
      </c>
      <c r="C99" s="53" t="s">
        <v>54</v>
      </c>
      <c r="D99" s="54" t="s">
        <v>129</v>
      </c>
      <c r="E99" s="53" t="s">
        <v>28</v>
      </c>
      <c r="F99" s="55">
        <v>58.95</v>
      </c>
      <c r="G99" s="53">
        <v>1209</v>
      </c>
      <c r="H99" s="69">
        <f t="shared" si="1"/>
        <v>71270.55</v>
      </c>
    </row>
    <row r="100" spans="1:8" x14ac:dyDescent="0.25">
      <c r="A100" s="53" t="s">
        <v>38</v>
      </c>
      <c r="B100" s="54" t="s">
        <v>52</v>
      </c>
      <c r="C100" s="53" t="s">
        <v>54</v>
      </c>
      <c r="D100" s="54" t="s">
        <v>121</v>
      </c>
      <c r="E100" s="53" t="s">
        <v>36</v>
      </c>
      <c r="F100" s="55">
        <v>48.95</v>
      </c>
      <c r="G100" s="53">
        <v>1453</v>
      </c>
      <c r="H100" s="69">
        <f t="shared" si="1"/>
        <v>71124.350000000006</v>
      </c>
    </row>
    <row r="101" spans="1:8" x14ac:dyDescent="0.25">
      <c r="A101" s="53" t="s">
        <v>34</v>
      </c>
      <c r="B101" s="54" t="s">
        <v>60</v>
      </c>
      <c r="C101" s="53" t="s">
        <v>59</v>
      </c>
      <c r="D101" s="54" t="s">
        <v>214</v>
      </c>
      <c r="E101" s="53" t="s">
        <v>32</v>
      </c>
      <c r="F101" s="55">
        <v>179</v>
      </c>
      <c r="G101" s="53">
        <v>396</v>
      </c>
      <c r="H101" s="69">
        <f t="shared" si="1"/>
        <v>70884</v>
      </c>
    </row>
    <row r="102" spans="1:8" x14ac:dyDescent="0.25">
      <c r="A102" s="53" t="s">
        <v>34</v>
      </c>
      <c r="B102" s="54" t="s">
        <v>74</v>
      </c>
      <c r="C102" s="53" t="s">
        <v>114</v>
      </c>
      <c r="D102" s="54" t="s">
        <v>181</v>
      </c>
      <c r="E102" s="53" t="s">
        <v>80</v>
      </c>
      <c r="F102" s="55">
        <v>189</v>
      </c>
      <c r="G102" s="53">
        <v>363</v>
      </c>
      <c r="H102" s="69">
        <f t="shared" si="1"/>
        <v>68607</v>
      </c>
    </row>
    <row r="103" spans="1:8" x14ac:dyDescent="0.25">
      <c r="A103" s="53" t="s">
        <v>34</v>
      </c>
      <c r="B103" s="54" t="s">
        <v>52</v>
      </c>
      <c r="C103" s="53" t="s">
        <v>98</v>
      </c>
      <c r="D103" s="54" t="s">
        <v>99</v>
      </c>
      <c r="E103" s="53" t="s">
        <v>80</v>
      </c>
      <c r="F103" s="55">
        <v>399</v>
      </c>
      <c r="G103" s="53">
        <v>171</v>
      </c>
      <c r="H103" s="69">
        <f t="shared" si="1"/>
        <v>68229</v>
      </c>
    </row>
    <row r="104" spans="1:8" x14ac:dyDescent="0.25">
      <c r="A104" s="53" t="s">
        <v>38</v>
      </c>
      <c r="B104" s="54" t="s">
        <v>52</v>
      </c>
      <c r="C104" s="53" t="s">
        <v>54</v>
      </c>
      <c r="D104" s="54" t="s">
        <v>125</v>
      </c>
      <c r="E104" s="53" t="s">
        <v>36</v>
      </c>
      <c r="F104" s="55">
        <v>52.95</v>
      </c>
      <c r="G104" s="53">
        <v>1287</v>
      </c>
      <c r="H104" s="69">
        <f t="shared" si="1"/>
        <v>68146.650000000009</v>
      </c>
    </row>
    <row r="105" spans="1:8" x14ac:dyDescent="0.25">
      <c r="A105" s="53" t="s">
        <v>30</v>
      </c>
      <c r="B105" s="54" t="s">
        <v>31</v>
      </c>
      <c r="C105" s="53" t="s">
        <v>130</v>
      </c>
      <c r="D105" s="54" t="s">
        <v>167</v>
      </c>
      <c r="E105" s="53" t="s">
        <v>204</v>
      </c>
      <c r="F105" s="55">
        <v>12.99</v>
      </c>
      <c r="G105" s="53">
        <v>5123</v>
      </c>
      <c r="H105" s="69">
        <f t="shared" si="1"/>
        <v>66547.77</v>
      </c>
    </row>
    <row r="106" spans="1:8" x14ac:dyDescent="0.25">
      <c r="A106" s="53" t="s">
        <v>38</v>
      </c>
      <c r="B106" s="54" t="s">
        <v>52</v>
      </c>
      <c r="C106" s="53" t="s">
        <v>53</v>
      </c>
      <c r="D106" s="54" t="s">
        <v>129</v>
      </c>
      <c r="E106" s="53" t="s">
        <v>43</v>
      </c>
      <c r="F106" s="55">
        <v>49.95</v>
      </c>
      <c r="G106" s="53">
        <v>1311</v>
      </c>
      <c r="H106" s="69">
        <f t="shared" si="1"/>
        <v>65484.450000000004</v>
      </c>
    </row>
    <row r="107" spans="1:8" x14ac:dyDescent="0.25">
      <c r="A107" s="53" t="s">
        <v>38</v>
      </c>
      <c r="B107" s="54" t="s">
        <v>52</v>
      </c>
      <c r="C107" s="53" t="s">
        <v>147</v>
      </c>
      <c r="D107" s="54" t="s">
        <v>129</v>
      </c>
      <c r="E107" s="53" t="s">
        <v>41</v>
      </c>
      <c r="F107" s="55">
        <v>54.95</v>
      </c>
      <c r="G107" s="53">
        <v>1180</v>
      </c>
      <c r="H107" s="69">
        <f t="shared" si="1"/>
        <v>64841</v>
      </c>
    </row>
    <row r="108" spans="1:8" x14ac:dyDescent="0.25">
      <c r="A108" s="53" t="s">
        <v>38</v>
      </c>
      <c r="B108" s="54" t="s">
        <v>52</v>
      </c>
      <c r="C108" s="53" t="s">
        <v>120</v>
      </c>
      <c r="D108" s="54" t="s">
        <v>129</v>
      </c>
      <c r="E108" s="53" t="s">
        <v>41</v>
      </c>
      <c r="F108" s="55">
        <v>44.95</v>
      </c>
      <c r="G108" s="53">
        <v>1401</v>
      </c>
      <c r="H108" s="69">
        <f t="shared" si="1"/>
        <v>62974.950000000004</v>
      </c>
    </row>
    <row r="109" spans="1:8" x14ac:dyDescent="0.25">
      <c r="A109" s="53" t="s">
        <v>30</v>
      </c>
      <c r="B109" s="54" t="s">
        <v>31</v>
      </c>
      <c r="C109" s="53" t="s">
        <v>42</v>
      </c>
      <c r="D109" s="54" t="s">
        <v>202</v>
      </c>
      <c r="E109" s="53" t="s">
        <v>175</v>
      </c>
      <c r="F109" s="55">
        <v>28.99</v>
      </c>
      <c r="G109" s="53">
        <v>2140</v>
      </c>
      <c r="H109" s="69">
        <f t="shared" si="1"/>
        <v>62038.6</v>
      </c>
    </row>
    <row r="110" spans="1:8" x14ac:dyDescent="0.25">
      <c r="A110" s="53" t="s">
        <v>34</v>
      </c>
      <c r="B110" s="54" t="s">
        <v>62</v>
      </c>
      <c r="C110" s="53" t="s">
        <v>71</v>
      </c>
      <c r="D110" s="54" t="s">
        <v>186</v>
      </c>
      <c r="E110" s="53" t="s">
        <v>43</v>
      </c>
      <c r="F110" s="55">
        <v>195</v>
      </c>
      <c r="G110" s="53">
        <v>313</v>
      </c>
      <c r="H110" s="69">
        <f t="shared" si="1"/>
        <v>61035</v>
      </c>
    </row>
    <row r="111" spans="1:8" x14ac:dyDescent="0.25">
      <c r="A111" s="53" t="s">
        <v>38</v>
      </c>
      <c r="B111" s="54" t="s">
        <v>62</v>
      </c>
      <c r="C111" s="53" t="s">
        <v>97</v>
      </c>
      <c r="D111" s="54" t="s">
        <v>121</v>
      </c>
      <c r="E111" s="53" t="s">
        <v>188</v>
      </c>
      <c r="F111" s="55">
        <v>24.99</v>
      </c>
      <c r="G111" s="53">
        <v>2436</v>
      </c>
      <c r="H111" s="69">
        <f t="shared" si="1"/>
        <v>60875.64</v>
      </c>
    </row>
    <row r="112" spans="1:8" x14ac:dyDescent="0.25">
      <c r="A112" s="53" t="s">
        <v>34</v>
      </c>
      <c r="B112" s="54" t="s">
        <v>60</v>
      </c>
      <c r="C112" s="53" t="s">
        <v>119</v>
      </c>
      <c r="D112" s="54" t="s">
        <v>212</v>
      </c>
      <c r="E112" s="53" t="s">
        <v>43</v>
      </c>
      <c r="F112" s="55">
        <v>384</v>
      </c>
      <c r="G112" s="53">
        <v>157</v>
      </c>
      <c r="H112" s="69">
        <f t="shared" si="1"/>
        <v>60288</v>
      </c>
    </row>
    <row r="113" spans="1:8" x14ac:dyDescent="0.25">
      <c r="A113" s="53" t="s">
        <v>34</v>
      </c>
      <c r="B113" s="54" t="s">
        <v>60</v>
      </c>
      <c r="C113" s="53" t="s">
        <v>59</v>
      </c>
      <c r="D113" s="54" t="s">
        <v>214</v>
      </c>
      <c r="E113" s="53" t="s">
        <v>211</v>
      </c>
      <c r="F113" s="55">
        <v>179</v>
      </c>
      <c r="G113" s="53">
        <v>335</v>
      </c>
      <c r="H113" s="69">
        <f t="shared" si="1"/>
        <v>59965</v>
      </c>
    </row>
    <row r="114" spans="1:8" x14ac:dyDescent="0.25">
      <c r="A114" s="53" t="s">
        <v>38</v>
      </c>
      <c r="B114" s="54" t="s">
        <v>52</v>
      </c>
      <c r="C114" s="53" t="s">
        <v>120</v>
      </c>
      <c r="D114" s="54" t="s">
        <v>121</v>
      </c>
      <c r="E114" s="53" t="s">
        <v>32</v>
      </c>
      <c r="F114" s="55">
        <v>32.950000000000003</v>
      </c>
      <c r="G114" s="53">
        <v>1811</v>
      </c>
      <c r="H114" s="69">
        <f t="shared" si="1"/>
        <v>59672.450000000004</v>
      </c>
    </row>
    <row r="115" spans="1:8" x14ac:dyDescent="0.25">
      <c r="A115" s="53" t="s">
        <v>34</v>
      </c>
      <c r="B115" s="54" t="s">
        <v>60</v>
      </c>
      <c r="C115" s="53" t="s">
        <v>59</v>
      </c>
      <c r="D115" s="54" t="s">
        <v>214</v>
      </c>
      <c r="E115" s="53" t="s">
        <v>41</v>
      </c>
      <c r="F115" s="55">
        <v>179</v>
      </c>
      <c r="G115" s="53">
        <v>332</v>
      </c>
      <c r="H115" s="69">
        <f t="shared" si="1"/>
        <v>59428</v>
      </c>
    </row>
    <row r="116" spans="1:8" x14ac:dyDescent="0.25">
      <c r="A116" s="53" t="s">
        <v>38</v>
      </c>
      <c r="B116" s="54" t="s">
        <v>62</v>
      </c>
      <c r="C116" s="53" t="s">
        <v>97</v>
      </c>
      <c r="D116" s="54" t="s">
        <v>121</v>
      </c>
      <c r="E116" s="53" t="s">
        <v>192</v>
      </c>
      <c r="F116" s="55">
        <v>24.99</v>
      </c>
      <c r="G116" s="53">
        <v>2331</v>
      </c>
      <c r="H116" s="69">
        <f t="shared" si="1"/>
        <v>58251.689999999995</v>
      </c>
    </row>
    <row r="117" spans="1:8" x14ac:dyDescent="0.25">
      <c r="A117" s="53" t="s">
        <v>38</v>
      </c>
      <c r="B117" s="54" t="s">
        <v>62</v>
      </c>
      <c r="C117" s="53" t="s">
        <v>96</v>
      </c>
      <c r="D117" s="54" t="s">
        <v>121</v>
      </c>
      <c r="E117" s="53" t="s">
        <v>191</v>
      </c>
      <c r="F117" s="55">
        <v>39.950000000000003</v>
      </c>
      <c r="G117" s="53">
        <v>1452</v>
      </c>
      <c r="H117" s="69">
        <f t="shared" si="1"/>
        <v>58007.4</v>
      </c>
    </row>
    <row r="118" spans="1:8" x14ac:dyDescent="0.25">
      <c r="A118" s="53" t="s">
        <v>34</v>
      </c>
      <c r="B118" s="54" t="s">
        <v>60</v>
      </c>
      <c r="C118" s="53" t="s">
        <v>59</v>
      </c>
      <c r="D118" s="54" t="s">
        <v>214</v>
      </c>
      <c r="E118" s="53" t="s">
        <v>43</v>
      </c>
      <c r="F118" s="55">
        <v>179</v>
      </c>
      <c r="G118" s="53">
        <v>322</v>
      </c>
      <c r="H118" s="69">
        <f t="shared" si="1"/>
        <v>57638</v>
      </c>
    </row>
    <row r="119" spans="1:8" x14ac:dyDescent="0.25">
      <c r="A119" s="53" t="s">
        <v>34</v>
      </c>
      <c r="B119" s="54" t="s">
        <v>60</v>
      </c>
      <c r="C119" s="53" t="s">
        <v>122</v>
      </c>
      <c r="D119" s="54" t="s">
        <v>213</v>
      </c>
      <c r="E119" s="53" t="s">
        <v>32</v>
      </c>
      <c r="F119" s="55">
        <v>529</v>
      </c>
      <c r="G119" s="53">
        <v>106</v>
      </c>
      <c r="H119" s="69">
        <f t="shared" si="1"/>
        <v>56074</v>
      </c>
    </row>
    <row r="120" spans="1:8" x14ac:dyDescent="0.25">
      <c r="A120" s="53" t="s">
        <v>38</v>
      </c>
      <c r="B120" s="54" t="s">
        <v>62</v>
      </c>
      <c r="C120" s="53" t="s">
        <v>97</v>
      </c>
      <c r="D120" s="54" t="s">
        <v>121</v>
      </c>
      <c r="E120" s="53" t="s">
        <v>189</v>
      </c>
      <c r="F120" s="55">
        <v>24.99</v>
      </c>
      <c r="G120" s="53">
        <v>2189</v>
      </c>
      <c r="H120" s="69">
        <f t="shared" si="1"/>
        <v>54703.109999999993</v>
      </c>
    </row>
    <row r="121" spans="1:8" x14ac:dyDescent="0.25">
      <c r="A121" s="53" t="s">
        <v>34</v>
      </c>
      <c r="B121" s="54" t="s">
        <v>60</v>
      </c>
      <c r="C121" s="53" t="s">
        <v>67</v>
      </c>
      <c r="D121" s="54" t="s">
        <v>215</v>
      </c>
      <c r="E121" s="53" t="s">
        <v>82</v>
      </c>
      <c r="F121" s="55">
        <v>119</v>
      </c>
      <c r="G121" s="53">
        <v>456</v>
      </c>
      <c r="H121" s="69">
        <f t="shared" si="1"/>
        <v>54264</v>
      </c>
    </row>
    <row r="122" spans="1:8" x14ac:dyDescent="0.25">
      <c r="A122" s="53" t="s">
        <v>38</v>
      </c>
      <c r="B122" s="54" t="s">
        <v>52</v>
      </c>
      <c r="C122" s="53" t="s">
        <v>120</v>
      </c>
      <c r="D122" s="54" t="s">
        <v>125</v>
      </c>
      <c r="E122" s="53" t="s">
        <v>41</v>
      </c>
      <c r="F122" s="55">
        <v>39.950000000000003</v>
      </c>
      <c r="G122" s="53">
        <v>1351</v>
      </c>
      <c r="H122" s="69">
        <f t="shared" si="1"/>
        <v>53972.450000000004</v>
      </c>
    </row>
    <row r="123" spans="1:8" x14ac:dyDescent="0.25">
      <c r="A123" s="53" t="s">
        <v>34</v>
      </c>
      <c r="B123" s="54" t="s">
        <v>62</v>
      </c>
      <c r="C123" s="53" t="s">
        <v>63</v>
      </c>
      <c r="D123" s="54" t="s">
        <v>182</v>
      </c>
      <c r="E123" s="53" t="s">
        <v>82</v>
      </c>
      <c r="F123" s="55">
        <v>214</v>
      </c>
      <c r="G123" s="53">
        <v>251</v>
      </c>
      <c r="H123" s="69">
        <f t="shared" si="1"/>
        <v>53714</v>
      </c>
    </row>
    <row r="124" spans="1:8" x14ac:dyDescent="0.25">
      <c r="A124" s="53" t="s">
        <v>30</v>
      </c>
      <c r="B124" s="54" t="s">
        <v>74</v>
      </c>
      <c r="C124" s="53" t="s">
        <v>141</v>
      </c>
      <c r="D124" s="54" t="s">
        <v>177</v>
      </c>
      <c r="E124" s="53" t="s">
        <v>175</v>
      </c>
      <c r="F124" s="55">
        <v>15.5</v>
      </c>
      <c r="G124" s="53">
        <v>3434</v>
      </c>
      <c r="H124" s="69">
        <f t="shared" si="1"/>
        <v>53227</v>
      </c>
    </row>
    <row r="125" spans="1:8" x14ac:dyDescent="0.25">
      <c r="A125" s="53" t="s">
        <v>38</v>
      </c>
      <c r="B125" s="54" t="s">
        <v>52</v>
      </c>
      <c r="C125" s="53" t="s">
        <v>53</v>
      </c>
      <c r="D125" s="54" t="s">
        <v>121</v>
      </c>
      <c r="E125" s="53" t="s">
        <v>43</v>
      </c>
      <c r="F125" s="55">
        <v>37.950000000000003</v>
      </c>
      <c r="G125" s="53">
        <v>1402</v>
      </c>
      <c r="H125" s="69">
        <f t="shared" si="1"/>
        <v>53205.9</v>
      </c>
    </row>
    <row r="126" spans="1:8" x14ac:dyDescent="0.25">
      <c r="A126" s="53" t="s">
        <v>38</v>
      </c>
      <c r="B126" s="54" t="s">
        <v>52</v>
      </c>
      <c r="C126" s="53" t="s">
        <v>120</v>
      </c>
      <c r="D126" s="54" t="s">
        <v>129</v>
      </c>
      <c r="E126" s="53" t="s">
        <v>45</v>
      </c>
      <c r="F126" s="55">
        <v>44.95</v>
      </c>
      <c r="G126" s="53">
        <v>1168</v>
      </c>
      <c r="H126" s="69">
        <f t="shared" si="1"/>
        <v>52501.600000000006</v>
      </c>
    </row>
    <row r="127" spans="1:8" x14ac:dyDescent="0.25">
      <c r="A127" s="53" t="s">
        <v>34</v>
      </c>
      <c r="B127" s="54" t="s">
        <v>74</v>
      </c>
      <c r="C127" s="53" t="s">
        <v>90</v>
      </c>
      <c r="D127" s="54" t="s">
        <v>180</v>
      </c>
      <c r="E127" s="53" t="s">
        <v>82</v>
      </c>
      <c r="F127" s="55">
        <v>250</v>
      </c>
      <c r="G127" s="53">
        <v>210</v>
      </c>
      <c r="H127" s="69">
        <f t="shared" si="1"/>
        <v>52500</v>
      </c>
    </row>
    <row r="128" spans="1:8" x14ac:dyDescent="0.25">
      <c r="A128" s="53" t="s">
        <v>30</v>
      </c>
      <c r="B128" s="54" t="s">
        <v>31</v>
      </c>
      <c r="C128" s="53" t="s">
        <v>142</v>
      </c>
      <c r="D128" s="54" t="s">
        <v>167</v>
      </c>
      <c r="E128" s="53" t="s">
        <v>204</v>
      </c>
      <c r="F128" s="55">
        <v>16.989999999999998</v>
      </c>
      <c r="G128" s="53">
        <v>3056</v>
      </c>
      <c r="H128" s="69">
        <f t="shared" si="1"/>
        <v>51921.439999999995</v>
      </c>
    </row>
    <row r="129" spans="1:8" x14ac:dyDescent="0.25">
      <c r="A129" s="53" t="s">
        <v>38</v>
      </c>
      <c r="B129" s="54" t="s">
        <v>52</v>
      </c>
      <c r="C129" s="53" t="s">
        <v>51</v>
      </c>
      <c r="D129" s="54" t="s">
        <v>129</v>
      </c>
      <c r="E129" s="53" t="s">
        <v>43</v>
      </c>
      <c r="F129" s="55">
        <v>129.94999999999999</v>
      </c>
      <c r="G129" s="53">
        <v>389</v>
      </c>
      <c r="H129" s="69">
        <f t="shared" si="1"/>
        <v>50550.549999999996</v>
      </c>
    </row>
    <row r="130" spans="1:8" x14ac:dyDescent="0.25">
      <c r="A130" s="53" t="s">
        <v>38</v>
      </c>
      <c r="B130" s="54" t="s">
        <v>52</v>
      </c>
      <c r="C130" s="53" t="s">
        <v>53</v>
      </c>
      <c r="D130" s="54" t="s">
        <v>125</v>
      </c>
      <c r="E130" s="53" t="s">
        <v>28</v>
      </c>
      <c r="F130" s="55">
        <v>43.95</v>
      </c>
      <c r="G130" s="53">
        <v>1147</v>
      </c>
      <c r="H130" s="69">
        <f t="shared" si="1"/>
        <v>50410.65</v>
      </c>
    </row>
    <row r="131" spans="1:8" x14ac:dyDescent="0.25">
      <c r="A131" s="53" t="s">
        <v>38</v>
      </c>
      <c r="B131" s="54" t="s">
        <v>52</v>
      </c>
      <c r="C131" s="53" t="s">
        <v>54</v>
      </c>
      <c r="D131" s="54" t="s">
        <v>125</v>
      </c>
      <c r="E131" s="53" t="s">
        <v>28</v>
      </c>
      <c r="F131" s="55">
        <v>52.95</v>
      </c>
      <c r="G131" s="53">
        <v>935</v>
      </c>
      <c r="H131" s="69">
        <f t="shared" si="1"/>
        <v>49508.25</v>
      </c>
    </row>
    <row r="132" spans="1:8" x14ac:dyDescent="0.25">
      <c r="A132" s="53" t="s">
        <v>38</v>
      </c>
      <c r="B132" s="54" t="s">
        <v>31</v>
      </c>
      <c r="C132" s="53" t="s">
        <v>70</v>
      </c>
      <c r="D132" s="54" t="s">
        <v>196</v>
      </c>
      <c r="E132" s="53" t="s">
        <v>32</v>
      </c>
      <c r="F132" s="55">
        <v>14.99</v>
      </c>
      <c r="G132" s="53">
        <v>3270</v>
      </c>
      <c r="H132" s="69">
        <f t="shared" si="1"/>
        <v>49017.3</v>
      </c>
    </row>
    <row r="133" spans="1:8" x14ac:dyDescent="0.25">
      <c r="A133" s="53" t="s">
        <v>38</v>
      </c>
      <c r="B133" s="54" t="s">
        <v>52</v>
      </c>
      <c r="C133" s="53" t="s">
        <v>53</v>
      </c>
      <c r="D133" s="54" t="s">
        <v>129</v>
      </c>
      <c r="E133" s="53" t="s">
        <v>28</v>
      </c>
      <c r="F133" s="55">
        <v>49.95</v>
      </c>
      <c r="G133" s="53">
        <v>979</v>
      </c>
      <c r="H133" s="69">
        <f t="shared" si="1"/>
        <v>48901.05</v>
      </c>
    </row>
    <row r="134" spans="1:8" x14ac:dyDescent="0.25">
      <c r="A134" s="53" t="s">
        <v>38</v>
      </c>
      <c r="B134" s="54" t="s">
        <v>52</v>
      </c>
      <c r="C134" s="53" t="s">
        <v>51</v>
      </c>
      <c r="D134" s="54" t="s">
        <v>129</v>
      </c>
      <c r="E134" s="53" t="s">
        <v>36</v>
      </c>
      <c r="F134" s="55">
        <v>129.94999999999999</v>
      </c>
      <c r="G134" s="53">
        <v>376</v>
      </c>
      <c r="H134" s="69">
        <f t="shared" si="1"/>
        <v>48861.2</v>
      </c>
    </row>
    <row r="135" spans="1:8" x14ac:dyDescent="0.25">
      <c r="A135" s="53" t="s">
        <v>38</v>
      </c>
      <c r="B135" s="54" t="s">
        <v>62</v>
      </c>
      <c r="C135" s="53" t="s">
        <v>96</v>
      </c>
      <c r="D135" s="54" t="s">
        <v>121</v>
      </c>
      <c r="E135" s="53" t="s">
        <v>188</v>
      </c>
      <c r="F135" s="55">
        <v>39.950000000000003</v>
      </c>
      <c r="G135" s="53">
        <v>1223</v>
      </c>
      <c r="H135" s="69">
        <f t="shared" ref="H135:H198" si="2">F135*G135</f>
        <v>48858.850000000006</v>
      </c>
    </row>
    <row r="136" spans="1:8" x14ac:dyDescent="0.25">
      <c r="A136" s="53" t="s">
        <v>34</v>
      </c>
      <c r="B136" s="54" t="s">
        <v>60</v>
      </c>
      <c r="C136" s="53" t="s">
        <v>67</v>
      </c>
      <c r="D136" s="54" t="s">
        <v>215</v>
      </c>
      <c r="E136" s="53" t="s">
        <v>43</v>
      </c>
      <c r="F136" s="55">
        <v>119</v>
      </c>
      <c r="G136" s="53">
        <v>405</v>
      </c>
      <c r="H136" s="69">
        <f t="shared" si="2"/>
        <v>48195</v>
      </c>
    </row>
    <row r="137" spans="1:8" x14ac:dyDescent="0.25">
      <c r="A137" s="53" t="s">
        <v>38</v>
      </c>
      <c r="B137" s="54" t="s">
        <v>62</v>
      </c>
      <c r="C137" s="53" t="s">
        <v>96</v>
      </c>
      <c r="D137" s="54" t="s">
        <v>121</v>
      </c>
      <c r="E137" s="53" t="s">
        <v>193</v>
      </c>
      <c r="F137" s="55">
        <v>39.950000000000003</v>
      </c>
      <c r="G137" s="53">
        <v>1205</v>
      </c>
      <c r="H137" s="69">
        <f t="shared" si="2"/>
        <v>48139.75</v>
      </c>
    </row>
    <row r="138" spans="1:8" x14ac:dyDescent="0.25">
      <c r="A138" s="53" t="s">
        <v>38</v>
      </c>
      <c r="B138" s="54" t="s">
        <v>52</v>
      </c>
      <c r="C138" s="53" t="s">
        <v>53</v>
      </c>
      <c r="D138" s="54" t="s">
        <v>121</v>
      </c>
      <c r="E138" s="53" t="s">
        <v>36</v>
      </c>
      <c r="F138" s="55">
        <v>37.950000000000003</v>
      </c>
      <c r="G138" s="53">
        <v>1232</v>
      </c>
      <c r="H138" s="69">
        <f t="shared" si="2"/>
        <v>46754.400000000001</v>
      </c>
    </row>
    <row r="139" spans="1:8" x14ac:dyDescent="0.25">
      <c r="A139" s="53" t="s">
        <v>38</v>
      </c>
      <c r="B139" s="54" t="s">
        <v>65</v>
      </c>
      <c r="C139" s="53" t="s">
        <v>68</v>
      </c>
      <c r="D139" s="54" t="s">
        <v>69</v>
      </c>
      <c r="E139" s="53" t="s">
        <v>36</v>
      </c>
      <c r="F139" s="55">
        <v>34.99</v>
      </c>
      <c r="G139" s="53">
        <v>1323</v>
      </c>
      <c r="H139" s="69">
        <f t="shared" si="2"/>
        <v>46291.770000000004</v>
      </c>
    </row>
    <row r="140" spans="1:8" x14ac:dyDescent="0.25">
      <c r="A140" s="53" t="s">
        <v>38</v>
      </c>
      <c r="B140" s="54" t="s">
        <v>62</v>
      </c>
      <c r="C140" s="53" t="s">
        <v>96</v>
      </c>
      <c r="D140" s="54" t="s">
        <v>121</v>
      </c>
      <c r="E140" s="53" t="s">
        <v>192</v>
      </c>
      <c r="F140" s="55">
        <v>39.950000000000003</v>
      </c>
      <c r="G140" s="53">
        <v>1150</v>
      </c>
      <c r="H140" s="69">
        <f t="shared" si="2"/>
        <v>45942.5</v>
      </c>
    </row>
    <row r="141" spans="1:8" x14ac:dyDescent="0.25">
      <c r="A141" s="53" t="s">
        <v>34</v>
      </c>
      <c r="B141" s="54" t="s">
        <v>62</v>
      </c>
      <c r="C141" s="53" t="s">
        <v>61</v>
      </c>
      <c r="D141" s="54" t="s">
        <v>183</v>
      </c>
      <c r="E141" s="53" t="s">
        <v>82</v>
      </c>
      <c r="F141" s="55">
        <v>176</v>
      </c>
      <c r="G141" s="53">
        <v>260</v>
      </c>
      <c r="H141" s="69">
        <f t="shared" si="2"/>
        <v>45760</v>
      </c>
    </row>
    <row r="142" spans="1:8" x14ac:dyDescent="0.25">
      <c r="A142" s="53" t="s">
        <v>38</v>
      </c>
      <c r="B142" s="54" t="s">
        <v>52</v>
      </c>
      <c r="C142" s="53" t="s">
        <v>120</v>
      </c>
      <c r="D142" s="54" t="s">
        <v>121</v>
      </c>
      <c r="E142" s="53" t="s">
        <v>45</v>
      </c>
      <c r="F142" s="55">
        <v>32.950000000000003</v>
      </c>
      <c r="G142" s="53">
        <v>1362</v>
      </c>
      <c r="H142" s="69">
        <f t="shared" si="2"/>
        <v>44877.9</v>
      </c>
    </row>
    <row r="143" spans="1:8" x14ac:dyDescent="0.25">
      <c r="A143" s="53" t="s">
        <v>34</v>
      </c>
      <c r="B143" s="54" t="s">
        <v>52</v>
      </c>
      <c r="C143" s="53" t="s">
        <v>115</v>
      </c>
      <c r="D143" s="54" t="s">
        <v>116</v>
      </c>
      <c r="E143" s="53" t="s">
        <v>80</v>
      </c>
      <c r="F143" s="55">
        <v>245</v>
      </c>
      <c r="G143" s="53">
        <v>182</v>
      </c>
      <c r="H143" s="69">
        <f t="shared" si="2"/>
        <v>44590</v>
      </c>
    </row>
    <row r="144" spans="1:8" x14ac:dyDescent="0.25">
      <c r="A144" s="53" t="s">
        <v>38</v>
      </c>
      <c r="B144" s="54" t="s">
        <v>31</v>
      </c>
      <c r="C144" s="53" t="s">
        <v>86</v>
      </c>
      <c r="D144" s="54" t="s">
        <v>197</v>
      </c>
      <c r="E144" s="53" t="s">
        <v>43</v>
      </c>
      <c r="F144" s="55">
        <v>10.99</v>
      </c>
      <c r="G144" s="53">
        <v>3928</v>
      </c>
      <c r="H144" s="69">
        <f t="shared" si="2"/>
        <v>43168.72</v>
      </c>
    </row>
    <row r="145" spans="1:8" x14ac:dyDescent="0.25">
      <c r="A145" s="53" t="s">
        <v>34</v>
      </c>
      <c r="B145" s="54" t="s">
        <v>60</v>
      </c>
      <c r="C145" s="53" t="s">
        <v>67</v>
      </c>
      <c r="D145" s="54" t="s">
        <v>215</v>
      </c>
      <c r="E145" s="53" t="s">
        <v>80</v>
      </c>
      <c r="F145" s="55">
        <v>119</v>
      </c>
      <c r="G145" s="53">
        <v>361</v>
      </c>
      <c r="H145" s="69">
        <f t="shared" si="2"/>
        <v>42959</v>
      </c>
    </row>
    <row r="146" spans="1:8" x14ac:dyDescent="0.25">
      <c r="A146" s="53" t="s">
        <v>38</v>
      </c>
      <c r="B146" s="54" t="s">
        <v>52</v>
      </c>
      <c r="C146" s="53" t="s">
        <v>54</v>
      </c>
      <c r="D146" s="54" t="s">
        <v>121</v>
      </c>
      <c r="E146" s="53" t="s">
        <v>28</v>
      </c>
      <c r="F146" s="55">
        <v>48.95</v>
      </c>
      <c r="G146" s="53">
        <v>867</v>
      </c>
      <c r="H146" s="69">
        <f t="shared" si="2"/>
        <v>42439.65</v>
      </c>
    </row>
    <row r="147" spans="1:8" x14ac:dyDescent="0.25">
      <c r="A147" s="53" t="s">
        <v>38</v>
      </c>
      <c r="B147" s="54" t="s">
        <v>35</v>
      </c>
      <c r="C147" s="53" t="s">
        <v>105</v>
      </c>
      <c r="D147" s="54" t="s">
        <v>162</v>
      </c>
      <c r="E147" s="53" t="s">
        <v>45</v>
      </c>
      <c r="F147" s="55">
        <v>19.5</v>
      </c>
      <c r="G147" s="53">
        <v>2174</v>
      </c>
      <c r="H147" s="69">
        <f t="shared" si="2"/>
        <v>42393</v>
      </c>
    </row>
    <row r="148" spans="1:8" x14ac:dyDescent="0.25">
      <c r="A148" s="53" t="s">
        <v>30</v>
      </c>
      <c r="B148" s="54" t="s">
        <v>74</v>
      </c>
      <c r="C148" s="53" t="s">
        <v>73</v>
      </c>
      <c r="D148" s="54" t="s">
        <v>174</v>
      </c>
      <c r="E148" s="53" t="s">
        <v>80</v>
      </c>
      <c r="F148" s="55">
        <v>18.5</v>
      </c>
      <c r="G148" s="53">
        <v>2268</v>
      </c>
      <c r="H148" s="69">
        <f t="shared" si="2"/>
        <v>41958</v>
      </c>
    </row>
    <row r="149" spans="1:8" x14ac:dyDescent="0.25">
      <c r="A149" s="53" t="s">
        <v>30</v>
      </c>
      <c r="B149" s="54" t="s">
        <v>31</v>
      </c>
      <c r="C149" s="53" t="s">
        <v>136</v>
      </c>
      <c r="D149" s="54" t="s">
        <v>207</v>
      </c>
      <c r="E149" s="53" t="s">
        <v>43</v>
      </c>
      <c r="F149" s="55">
        <v>12.99</v>
      </c>
      <c r="G149" s="53">
        <v>3216</v>
      </c>
      <c r="H149" s="69">
        <f t="shared" si="2"/>
        <v>41775.840000000004</v>
      </c>
    </row>
    <row r="150" spans="1:8" x14ac:dyDescent="0.25">
      <c r="A150" s="53" t="s">
        <v>30</v>
      </c>
      <c r="B150" s="54" t="s">
        <v>31</v>
      </c>
      <c r="C150" s="53" t="s">
        <v>140</v>
      </c>
      <c r="D150" s="54" t="s">
        <v>167</v>
      </c>
      <c r="E150" s="53" t="s">
        <v>204</v>
      </c>
      <c r="F150" s="55">
        <v>16.989999999999998</v>
      </c>
      <c r="G150" s="53">
        <v>2397</v>
      </c>
      <c r="H150" s="69">
        <f t="shared" si="2"/>
        <v>40725.03</v>
      </c>
    </row>
    <row r="151" spans="1:8" x14ac:dyDescent="0.25">
      <c r="A151" s="53" t="s">
        <v>34</v>
      </c>
      <c r="B151" s="54" t="s">
        <v>35</v>
      </c>
      <c r="C151" s="53" t="s">
        <v>33</v>
      </c>
      <c r="D151" s="54" t="s">
        <v>159</v>
      </c>
      <c r="E151" s="53" t="s">
        <v>80</v>
      </c>
      <c r="F151" s="55">
        <v>89</v>
      </c>
      <c r="G151" s="53">
        <v>452</v>
      </c>
      <c r="H151" s="69">
        <f t="shared" si="2"/>
        <v>40228</v>
      </c>
    </row>
    <row r="152" spans="1:8" x14ac:dyDescent="0.25">
      <c r="A152" s="53" t="s">
        <v>38</v>
      </c>
      <c r="B152" s="54" t="s">
        <v>52</v>
      </c>
      <c r="C152" s="53" t="s">
        <v>120</v>
      </c>
      <c r="D152" s="54" t="s">
        <v>121</v>
      </c>
      <c r="E152" s="53" t="s">
        <v>41</v>
      </c>
      <c r="F152" s="55">
        <v>32.950000000000003</v>
      </c>
      <c r="G152" s="53">
        <v>1212</v>
      </c>
      <c r="H152" s="69">
        <f t="shared" si="2"/>
        <v>39935.4</v>
      </c>
    </row>
    <row r="153" spans="1:8" x14ac:dyDescent="0.25">
      <c r="A153" s="53" t="s">
        <v>30</v>
      </c>
      <c r="B153" s="54" t="s">
        <v>74</v>
      </c>
      <c r="C153" s="53" t="s">
        <v>73</v>
      </c>
      <c r="D153" s="54" t="s">
        <v>174</v>
      </c>
      <c r="E153" s="53" t="s">
        <v>82</v>
      </c>
      <c r="F153" s="55">
        <v>18.5</v>
      </c>
      <c r="G153" s="53">
        <v>2118</v>
      </c>
      <c r="H153" s="69">
        <f t="shared" si="2"/>
        <v>39183</v>
      </c>
    </row>
    <row r="154" spans="1:8" x14ac:dyDescent="0.25">
      <c r="A154" s="53" t="s">
        <v>30</v>
      </c>
      <c r="B154" s="54" t="s">
        <v>31</v>
      </c>
      <c r="C154" s="53" t="s">
        <v>42</v>
      </c>
      <c r="D154" s="54" t="s">
        <v>202</v>
      </c>
      <c r="E154" s="53" t="s">
        <v>43</v>
      </c>
      <c r="F154" s="55">
        <v>28.99</v>
      </c>
      <c r="G154" s="53">
        <v>1340</v>
      </c>
      <c r="H154" s="69">
        <f t="shared" si="2"/>
        <v>38846.6</v>
      </c>
    </row>
    <row r="155" spans="1:8" x14ac:dyDescent="0.25">
      <c r="A155" s="53" t="s">
        <v>34</v>
      </c>
      <c r="B155" s="54" t="s">
        <v>52</v>
      </c>
      <c r="C155" s="53" t="s">
        <v>98</v>
      </c>
      <c r="D155" s="54" t="s">
        <v>99</v>
      </c>
      <c r="E155" s="53" t="s">
        <v>82</v>
      </c>
      <c r="F155" s="55">
        <v>399</v>
      </c>
      <c r="G155" s="53">
        <v>95</v>
      </c>
      <c r="H155" s="69">
        <f t="shared" si="2"/>
        <v>37905</v>
      </c>
    </row>
    <row r="156" spans="1:8" x14ac:dyDescent="0.25">
      <c r="A156" s="53" t="s">
        <v>30</v>
      </c>
      <c r="B156" s="54" t="s">
        <v>31</v>
      </c>
      <c r="C156" s="53" t="s">
        <v>50</v>
      </c>
      <c r="D156" s="54" t="s">
        <v>206</v>
      </c>
      <c r="E156" s="53" t="s">
        <v>43</v>
      </c>
      <c r="F156" s="55">
        <v>8.99</v>
      </c>
      <c r="G156" s="53">
        <v>4167</v>
      </c>
      <c r="H156" s="69">
        <f t="shared" si="2"/>
        <v>37461.33</v>
      </c>
    </row>
    <row r="157" spans="1:8" x14ac:dyDescent="0.25">
      <c r="A157" s="53" t="s">
        <v>38</v>
      </c>
      <c r="B157" s="54" t="s">
        <v>52</v>
      </c>
      <c r="C157" s="53" t="s">
        <v>53</v>
      </c>
      <c r="D157" s="54" t="s">
        <v>121</v>
      </c>
      <c r="E157" s="53" t="s">
        <v>28</v>
      </c>
      <c r="F157" s="55">
        <v>37.950000000000003</v>
      </c>
      <c r="G157" s="53">
        <v>981</v>
      </c>
      <c r="H157" s="69">
        <f t="shared" si="2"/>
        <v>37228.950000000004</v>
      </c>
    </row>
    <row r="158" spans="1:8" x14ac:dyDescent="0.25">
      <c r="A158" s="53" t="s">
        <v>38</v>
      </c>
      <c r="B158" s="54" t="s">
        <v>65</v>
      </c>
      <c r="C158" s="53" t="s">
        <v>26</v>
      </c>
      <c r="D158" s="54" t="s">
        <v>27</v>
      </c>
      <c r="E158" s="53" t="s">
        <v>36</v>
      </c>
      <c r="F158" s="55">
        <v>11.99</v>
      </c>
      <c r="G158" s="53">
        <v>3104</v>
      </c>
      <c r="H158" s="69">
        <f t="shared" si="2"/>
        <v>37216.959999999999</v>
      </c>
    </row>
    <row r="159" spans="1:8" x14ac:dyDescent="0.25">
      <c r="A159" s="53" t="s">
        <v>30</v>
      </c>
      <c r="B159" s="54" t="s">
        <v>31</v>
      </c>
      <c r="C159" s="53" t="s">
        <v>42</v>
      </c>
      <c r="D159" s="54" t="s">
        <v>202</v>
      </c>
      <c r="E159" s="53" t="s">
        <v>151</v>
      </c>
      <c r="F159" s="55">
        <v>28.99</v>
      </c>
      <c r="G159" s="53">
        <v>1274</v>
      </c>
      <c r="H159" s="69">
        <f t="shared" si="2"/>
        <v>36933.259999999995</v>
      </c>
    </row>
    <row r="160" spans="1:8" x14ac:dyDescent="0.25">
      <c r="A160" s="53" t="s">
        <v>38</v>
      </c>
      <c r="B160" s="54" t="s">
        <v>31</v>
      </c>
      <c r="C160" s="53" t="s">
        <v>70</v>
      </c>
      <c r="D160" s="54" t="s">
        <v>196</v>
      </c>
      <c r="E160" s="53" t="s">
        <v>45</v>
      </c>
      <c r="F160" s="55">
        <v>14.99</v>
      </c>
      <c r="G160" s="53">
        <v>2433</v>
      </c>
      <c r="H160" s="69">
        <f t="shared" si="2"/>
        <v>36470.67</v>
      </c>
    </row>
    <row r="161" spans="1:8" x14ac:dyDescent="0.25">
      <c r="A161" s="53" t="s">
        <v>38</v>
      </c>
      <c r="B161" s="54" t="s">
        <v>31</v>
      </c>
      <c r="C161" s="53" t="s">
        <v>70</v>
      </c>
      <c r="D161" s="54" t="s">
        <v>196</v>
      </c>
      <c r="E161" s="53" t="s">
        <v>43</v>
      </c>
      <c r="F161" s="55">
        <v>14.99</v>
      </c>
      <c r="G161" s="53">
        <v>2423</v>
      </c>
      <c r="H161" s="69">
        <f t="shared" si="2"/>
        <v>36320.770000000004</v>
      </c>
    </row>
    <row r="162" spans="1:8" x14ac:dyDescent="0.25">
      <c r="A162" s="53" t="s">
        <v>38</v>
      </c>
      <c r="B162" s="54" t="s">
        <v>52</v>
      </c>
      <c r="C162" s="53" t="s">
        <v>120</v>
      </c>
      <c r="D162" s="54" t="s">
        <v>125</v>
      </c>
      <c r="E162" s="53" t="s">
        <v>32</v>
      </c>
      <c r="F162" s="55">
        <v>39.950000000000003</v>
      </c>
      <c r="G162" s="53">
        <v>896</v>
      </c>
      <c r="H162" s="69">
        <f t="shared" si="2"/>
        <v>35795.200000000004</v>
      </c>
    </row>
    <row r="163" spans="1:8" x14ac:dyDescent="0.25">
      <c r="A163" s="53" t="s">
        <v>38</v>
      </c>
      <c r="B163" s="54" t="s">
        <v>65</v>
      </c>
      <c r="C163" s="53" t="s">
        <v>64</v>
      </c>
      <c r="D163" s="54" t="s">
        <v>91</v>
      </c>
      <c r="E163" s="53" t="s">
        <v>41</v>
      </c>
      <c r="F163" s="55">
        <v>14.99</v>
      </c>
      <c r="G163" s="53">
        <v>2374</v>
      </c>
      <c r="H163" s="69">
        <f t="shared" si="2"/>
        <v>35586.26</v>
      </c>
    </row>
    <row r="164" spans="1:8" x14ac:dyDescent="0.25">
      <c r="A164" s="53" t="s">
        <v>38</v>
      </c>
      <c r="B164" s="54" t="s">
        <v>65</v>
      </c>
      <c r="C164" s="53" t="s">
        <v>64</v>
      </c>
      <c r="D164" s="54" t="s">
        <v>91</v>
      </c>
      <c r="E164" s="53" t="s">
        <v>43</v>
      </c>
      <c r="F164" s="55">
        <v>14.99</v>
      </c>
      <c r="G164" s="53">
        <v>2371</v>
      </c>
      <c r="H164" s="69">
        <f t="shared" si="2"/>
        <v>35541.29</v>
      </c>
    </row>
    <row r="165" spans="1:8" x14ac:dyDescent="0.25">
      <c r="A165" s="53" t="s">
        <v>30</v>
      </c>
      <c r="B165" s="54" t="s">
        <v>74</v>
      </c>
      <c r="C165" s="53" t="s">
        <v>87</v>
      </c>
      <c r="D165" s="54" t="s">
        <v>173</v>
      </c>
      <c r="E165" s="53" t="s">
        <v>80</v>
      </c>
      <c r="F165" s="55">
        <v>27.5</v>
      </c>
      <c r="G165" s="53">
        <v>1280</v>
      </c>
      <c r="H165" s="69">
        <f t="shared" si="2"/>
        <v>35200</v>
      </c>
    </row>
    <row r="166" spans="1:8" x14ac:dyDescent="0.25">
      <c r="A166" s="53" t="s">
        <v>30</v>
      </c>
      <c r="B166" s="54" t="s">
        <v>65</v>
      </c>
      <c r="C166" s="53" t="s">
        <v>88</v>
      </c>
      <c r="D166" s="54" t="s">
        <v>89</v>
      </c>
      <c r="E166" s="53" t="s">
        <v>80</v>
      </c>
      <c r="F166" s="55">
        <v>23.99</v>
      </c>
      <c r="G166" s="53">
        <v>1444</v>
      </c>
      <c r="H166" s="69">
        <f t="shared" si="2"/>
        <v>34641.56</v>
      </c>
    </row>
    <row r="167" spans="1:8" x14ac:dyDescent="0.25">
      <c r="A167" s="53" t="s">
        <v>38</v>
      </c>
      <c r="B167" s="54" t="s">
        <v>31</v>
      </c>
      <c r="C167" s="53" t="s">
        <v>70</v>
      </c>
      <c r="D167" s="54" t="s">
        <v>196</v>
      </c>
      <c r="E167" s="53" t="s">
        <v>163</v>
      </c>
      <c r="F167" s="55">
        <v>14.99</v>
      </c>
      <c r="G167" s="53">
        <v>2259</v>
      </c>
      <c r="H167" s="69">
        <f t="shared" si="2"/>
        <v>33862.410000000003</v>
      </c>
    </row>
    <row r="168" spans="1:8" x14ac:dyDescent="0.25">
      <c r="A168" s="53" t="s">
        <v>30</v>
      </c>
      <c r="B168" s="54" t="s">
        <v>65</v>
      </c>
      <c r="C168" s="53" t="s">
        <v>88</v>
      </c>
      <c r="D168" s="54" t="s">
        <v>89</v>
      </c>
      <c r="E168" s="53" t="s">
        <v>82</v>
      </c>
      <c r="F168" s="55">
        <v>23.99</v>
      </c>
      <c r="G168" s="53">
        <v>1407</v>
      </c>
      <c r="H168" s="69">
        <f t="shared" si="2"/>
        <v>33753.93</v>
      </c>
    </row>
    <row r="169" spans="1:8" x14ac:dyDescent="0.25">
      <c r="A169" s="53" t="s">
        <v>30</v>
      </c>
      <c r="B169" s="54" t="s">
        <v>31</v>
      </c>
      <c r="C169" s="53" t="s">
        <v>44</v>
      </c>
      <c r="D169" s="54" t="s">
        <v>203</v>
      </c>
      <c r="E169" s="53" t="s">
        <v>151</v>
      </c>
      <c r="F169" s="55">
        <v>36.99</v>
      </c>
      <c r="G169" s="53">
        <v>912</v>
      </c>
      <c r="H169" s="69">
        <f t="shared" si="2"/>
        <v>33734.880000000005</v>
      </c>
    </row>
    <row r="170" spans="1:8" x14ac:dyDescent="0.25">
      <c r="A170" s="53" t="s">
        <v>34</v>
      </c>
      <c r="B170" s="54" t="s">
        <v>35</v>
      </c>
      <c r="C170" s="53" t="s">
        <v>40</v>
      </c>
      <c r="D170" s="54" t="s">
        <v>160</v>
      </c>
      <c r="E170" s="53" t="s">
        <v>80</v>
      </c>
      <c r="F170" s="55">
        <v>69</v>
      </c>
      <c r="G170" s="53">
        <v>478</v>
      </c>
      <c r="H170" s="69">
        <f t="shared" si="2"/>
        <v>32982</v>
      </c>
    </row>
    <row r="171" spans="1:8" x14ac:dyDescent="0.25">
      <c r="A171" s="53" t="s">
        <v>30</v>
      </c>
      <c r="B171" s="54" t="s">
        <v>74</v>
      </c>
      <c r="C171" s="53" t="s">
        <v>141</v>
      </c>
      <c r="D171" s="54" t="s">
        <v>177</v>
      </c>
      <c r="E171" s="53" t="s">
        <v>176</v>
      </c>
      <c r="F171" s="55">
        <v>15.5</v>
      </c>
      <c r="G171" s="53">
        <v>2124</v>
      </c>
      <c r="H171" s="69">
        <f t="shared" si="2"/>
        <v>32922</v>
      </c>
    </row>
    <row r="172" spans="1:8" x14ac:dyDescent="0.25">
      <c r="A172" s="53" t="s">
        <v>38</v>
      </c>
      <c r="B172" s="54" t="s">
        <v>35</v>
      </c>
      <c r="C172" s="53" t="s">
        <v>104</v>
      </c>
      <c r="D172" s="54" t="s">
        <v>164</v>
      </c>
      <c r="E172" s="53" t="s">
        <v>41</v>
      </c>
      <c r="F172" s="55">
        <v>22.5</v>
      </c>
      <c r="G172" s="53">
        <v>1463</v>
      </c>
      <c r="H172" s="69">
        <f t="shared" si="2"/>
        <v>32917.5</v>
      </c>
    </row>
    <row r="173" spans="1:8" x14ac:dyDescent="0.25">
      <c r="A173" s="53" t="s">
        <v>30</v>
      </c>
      <c r="B173" s="54" t="s">
        <v>31</v>
      </c>
      <c r="C173" s="53" t="s">
        <v>49</v>
      </c>
      <c r="D173" s="54" t="s">
        <v>201</v>
      </c>
      <c r="E173" s="53" t="s">
        <v>175</v>
      </c>
      <c r="F173" s="55">
        <v>23.99</v>
      </c>
      <c r="G173" s="53">
        <v>1364</v>
      </c>
      <c r="H173" s="69">
        <f t="shared" si="2"/>
        <v>32722.359999999997</v>
      </c>
    </row>
    <row r="174" spans="1:8" x14ac:dyDescent="0.25">
      <c r="A174" s="53" t="s">
        <v>38</v>
      </c>
      <c r="B174" s="54" t="s">
        <v>65</v>
      </c>
      <c r="C174" s="53" t="s">
        <v>64</v>
      </c>
      <c r="D174" s="54" t="s">
        <v>91</v>
      </c>
      <c r="E174" s="53" t="s">
        <v>32</v>
      </c>
      <c r="F174" s="55">
        <v>14.99</v>
      </c>
      <c r="G174" s="53">
        <v>2180</v>
      </c>
      <c r="H174" s="69">
        <f t="shared" si="2"/>
        <v>32678.2</v>
      </c>
    </row>
    <row r="175" spans="1:8" x14ac:dyDescent="0.25">
      <c r="A175" s="53" t="s">
        <v>30</v>
      </c>
      <c r="B175" s="54" t="s">
        <v>31</v>
      </c>
      <c r="C175" s="53" t="s">
        <v>49</v>
      </c>
      <c r="D175" s="54" t="s">
        <v>201</v>
      </c>
      <c r="E175" s="53" t="s">
        <v>151</v>
      </c>
      <c r="F175" s="55">
        <v>23.99</v>
      </c>
      <c r="G175" s="53">
        <v>1344</v>
      </c>
      <c r="H175" s="69">
        <f t="shared" si="2"/>
        <v>32242.559999999998</v>
      </c>
    </row>
    <row r="176" spans="1:8" x14ac:dyDescent="0.25">
      <c r="A176" s="53" t="s">
        <v>30</v>
      </c>
      <c r="B176" s="54" t="s">
        <v>65</v>
      </c>
      <c r="C176" s="53" t="s">
        <v>84</v>
      </c>
      <c r="D176" s="54" t="s">
        <v>85</v>
      </c>
      <c r="E176" s="53" t="s">
        <v>80</v>
      </c>
      <c r="F176" s="55">
        <v>29.99</v>
      </c>
      <c r="G176" s="53">
        <v>1058</v>
      </c>
      <c r="H176" s="69">
        <f t="shared" si="2"/>
        <v>31729.42</v>
      </c>
    </row>
    <row r="177" spans="1:8" x14ac:dyDescent="0.25">
      <c r="A177" s="53" t="s">
        <v>34</v>
      </c>
      <c r="B177" s="54" t="s">
        <v>62</v>
      </c>
      <c r="C177" s="53" t="s">
        <v>71</v>
      </c>
      <c r="D177" s="54" t="s">
        <v>186</v>
      </c>
      <c r="E177" s="53" t="s">
        <v>80</v>
      </c>
      <c r="F177" s="55">
        <v>195</v>
      </c>
      <c r="G177" s="53">
        <v>162</v>
      </c>
      <c r="H177" s="69">
        <f t="shared" si="2"/>
        <v>31590</v>
      </c>
    </row>
    <row r="178" spans="1:8" x14ac:dyDescent="0.25">
      <c r="A178" s="53" t="s">
        <v>30</v>
      </c>
      <c r="B178" s="54" t="s">
        <v>74</v>
      </c>
      <c r="C178" s="53" t="s">
        <v>87</v>
      </c>
      <c r="D178" s="54" t="s">
        <v>173</v>
      </c>
      <c r="E178" s="53" t="s">
        <v>82</v>
      </c>
      <c r="F178" s="55">
        <v>27.5</v>
      </c>
      <c r="G178" s="53">
        <v>1146</v>
      </c>
      <c r="H178" s="69">
        <f t="shared" si="2"/>
        <v>31515</v>
      </c>
    </row>
    <row r="179" spans="1:8" x14ac:dyDescent="0.25">
      <c r="A179" s="53" t="s">
        <v>34</v>
      </c>
      <c r="B179" s="54" t="s">
        <v>62</v>
      </c>
      <c r="C179" s="53" t="s">
        <v>71</v>
      </c>
      <c r="D179" s="54" t="s">
        <v>186</v>
      </c>
      <c r="E179" s="53" t="s">
        <v>82</v>
      </c>
      <c r="F179" s="55">
        <v>195</v>
      </c>
      <c r="G179" s="53">
        <v>160</v>
      </c>
      <c r="H179" s="69">
        <f t="shared" si="2"/>
        <v>31200</v>
      </c>
    </row>
    <row r="180" spans="1:8" x14ac:dyDescent="0.25">
      <c r="A180" s="53" t="s">
        <v>34</v>
      </c>
      <c r="B180" s="54" t="s">
        <v>60</v>
      </c>
      <c r="C180" s="53" t="s">
        <v>59</v>
      </c>
      <c r="D180" s="54" t="s">
        <v>214</v>
      </c>
      <c r="E180" s="53" t="s">
        <v>45</v>
      </c>
      <c r="F180" s="55">
        <v>179</v>
      </c>
      <c r="G180" s="53">
        <v>174</v>
      </c>
      <c r="H180" s="69">
        <f t="shared" si="2"/>
        <v>31146</v>
      </c>
    </row>
    <row r="181" spans="1:8" x14ac:dyDescent="0.25">
      <c r="A181" s="53" t="s">
        <v>30</v>
      </c>
      <c r="B181" s="54" t="s">
        <v>31</v>
      </c>
      <c r="C181" s="53" t="s">
        <v>44</v>
      </c>
      <c r="D181" s="54" t="s">
        <v>203</v>
      </c>
      <c r="E181" s="53" t="s">
        <v>43</v>
      </c>
      <c r="F181" s="55">
        <v>36.99</v>
      </c>
      <c r="G181" s="53">
        <v>841</v>
      </c>
      <c r="H181" s="69">
        <f t="shared" si="2"/>
        <v>31108.59</v>
      </c>
    </row>
    <row r="182" spans="1:8" x14ac:dyDescent="0.25">
      <c r="A182" s="53" t="s">
        <v>34</v>
      </c>
      <c r="B182" s="54" t="s">
        <v>60</v>
      </c>
      <c r="C182" s="53" t="s">
        <v>95</v>
      </c>
      <c r="D182" s="54" t="s">
        <v>220</v>
      </c>
      <c r="E182" s="53" t="s">
        <v>82</v>
      </c>
      <c r="F182" s="55">
        <v>189</v>
      </c>
      <c r="G182" s="53">
        <v>164</v>
      </c>
      <c r="H182" s="69">
        <f t="shared" si="2"/>
        <v>30996</v>
      </c>
    </row>
    <row r="183" spans="1:8" x14ac:dyDescent="0.25">
      <c r="A183" s="53" t="s">
        <v>30</v>
      </c>
      <c r="B183" s="54" t="s">
        <v>31</v>
      </c>
      <c r="C183" s="53" t="s">
        <v>131</v>
      </c>
      <c r="D183" s="54" t="s">
        <v>205</v>
      </c>
      <c r="E183" s="53" t="s">
        <v>204</v>
      </c>
      <c r="F183" s="55">
        <v>16.989999999999998</v>
      </c>
      <c r="G183" s="53">
        <v>1822</v>
      </c>
      <c r="H183" s="69">
        <f t="shared" si="2"/>
        <v>30955.78</v>
      </c>
    </row>
    <row r="184" spans="1:8" x14ac:dyDescent="0.25">
      <c r="A184" s="53" t="s">
        <v>30</v>
      </c>
      <c r="B184" s="54" t="s">
        <v>31</v>
      </c>
      <c r="C184" s="53" t="s">
        <v>49</v>
      </c>
      <c r="D184" s="54" t="s">
        <v>201</v>
      </c>
      <c r="E184" s="53" t="s">
        <v>43</v>
      </c>
      <c r="F184" s="55">
        <v>23.99</v>
      </c>
      <c r="G184" s="53">
        <v>1290</v>
      </c>
      <c r="H184" s="69">
        <f t="shared" si="2"/>
        <v>30947.1</v>
      </c>
    </row>
    <row r="185" spans="1:8" x14ac:dyDescent="0.25">
      <c r="A185" s="53" t="s">
        <v>38</v>
      </c>
      <c r="B185" s="54" t="s">
        <v>35</v>
      </c>
      <c r="C185" s="53" t="s">
        <v>104</v>
      </c>
      <c r="D185" s="54" t="s">
        <v>164</v>
      </c>
      <c r="E185" s="53" t="s">
        <v>32</v>
      </c>
      <c r="F185" s="55">
        <v>22.5</v>
      </c>
      <c r="G185" s="53">
        <v>1357</v>
      </c>
      <c r="H185" s="69">
        <f t="shared" si="2"/>
        <v>30532.5</v>
      </c>
    </row>
    <row r="186" spans="1:8" x14ac:dyDescent="0.25">
      <c r="A186" s="53" t="s">
        <v>34</v>
      </c>
      <c r="B186" s="54" t="s">
        <v>60</v>
      </c>
      <c r="C186" s="53" t="s">
        <v>119</v>
      </c>
      <c r="D186" s="54" t="s">
        <v>212</v>
      </c>
      <c r="E186" s="53" t="s">
        <v>45</v>
      </c>
      <c r="F186" s="55">
        <v>384</v>
      </c>
      <c r="G186" s="53">
        <v>78</v>
      </c>
      <c r="H186" s="69">
        <f t="shared" si="2"/>
        <v>29952</v>
      </c>
    </row>
    <row r="187" spans="1:8" x14ac:dyDescent="0.25">
      <c r="A187" s="53" t="s">
        <v>38</v>
      </c>
      <c r="B187" s="54" t="s">
        <v>31</v>
      </c>
      <c r="C187" s="53" t="s">
        <v>83</v>
      </c>
      <c r="D187" s="54" t="s">
        <v>58</v>
      </c>
      <c r="E187" s="53" t="s">
        <v>43</v>
      </c>
      <c r="F187" s="55">
        <v>5.99</v>
      </c>
      <c r="G187" s="53">
        <v>4968</v>
      </c>
      <c r="H187" s="69">
        <f t="shared" si="2"/>
        <v>29758.32</v>
      </c>
    </row>
    <row r="188" spans="1:8" x14ac:dyDescent="0.25">
      <c r="A188" s="53" t="s">
        <v>38</v>
      </c>
      <c r="B188" s="54" t="s">
        <v>65</v>
      </c>
      <c r="C188" s="53" t="s">
        <v>26</v>
      </c>
      <c r="D188" s="54" t="s">
        <v>27</v>
      </c>
      <c r="E188" s="53" t="s">
        <v>32</v>
      </c>
      <c r="F188" s="55">
        <v>11.99</v>
      </c>
      <c r="G188" s="53">
        <v>2479</v>
      </c>
      <c r="H188" s="69">
        <f t="shared" si="2"/>
        <v>29723.21</v>
      </c>
    </row>
    <row r="189" spans="1:8" x14ac:dyDescent="0.25">
      <c r="A189" s="53" t="s">
        <v>38</v>
      </c>
      <c r="B189" s="54" t="s">
        <v>62</v>
      </c>
      <c r="C189" s="53" t="s">
        <v>97</v>
      </c>
      <c r="D189" s="54" t="s">
        <v>121</v>
      </c>
      <c r="E189" s="53" t="s">
        <v>191</v>
      </c>
      <c r="F189" s="55">
        <v>24.99</v>
      </c>
      <c r="G189" s="53">
        <v>1185</v>
      </c>
      <c r="H189" s="69">
        <f t="shared" si="2"/>
        <v>29613.149999999998</v>
      </c>
    </row>
    <row r="190" spans="1:8" x14ac:dyDescent="0.25">
      <c r="A190" s="53" t="s">
        <v>38</v>
      </c>
      <c r="B190" s="54" t="s">
        <v>31</v>
      </c>
      <c r="C190" s="53" t="s">
        <v>81</v>
      </c>
      <c r="D190" s="54" t="s">
        <v>48</v>
      </c>
      <c r="E190" s="53" t="s">
        <v>43</v>
      </c>
      <c r="F190" s="55">
        <v>8.99</v>
      </c>
      <c r="G190" s="53">
        <v>3266</v>
      </c>
      <c r="H190" s="69">
        <f t="shared" si="2"/>
        <v>29361.34</v>
      </c>
    </row>
    <row r="191" spans="1:8" x14ac:dyDescent="0.25">
      <c r="A191" s="53" t="s">
        <v>30</v>
      </c>
      <c r="B191" s="54" t="s">
        <v>65</v>
      </c>
      <c r="C191" s="53" t="s">
        <v>84</v>
      </c>
      <c r="D191" s="54" t="s">
        <v>85</v>
      </c>
      <c r="E191" s="53" t="s">
        <v>82</v>
      </c>
      <c r="F191" s="55">
        <v>29.99</v>
      </c>
      <c r="G191" s="53">
        <v>978</v>
      </c>
      <c r="H191" s="69">
        <f t="shared" si="2"/>
        <v>29330.219999999998</v>
      </c>
    </row>
    <row r="192" spans="1:8" x14ac:dyDescent="0.25">
      <c r="A192" s="53" t="s">
        <v>38</v>
      </c>
      <c r="B192" s="54" t="s">
        <v>35</v>
      </c>
      <c r="C192" s="53" t="s">
        <v>104</v>
      </c>
      <c r="D192" s="54" t="s">
        <v>164</v>
      </c>
      <c r="E192" s="53" t="s">
        <v>163</v>
      </c>
      <c r="F192" s="55">
        <v>22.5</v>
      </c>
      <c r="G192" s="53">
        <v>1285</v>
      </c>
      <c r="H192" s="69">
        <f t="shared" si="2"/>
        <v>28912.5</v>
      </c>
    </row>
    <row r="193" spans="1:8" x14ac:dyDescent="0.25">
      <c r="A193" s="53" t="s">
        <v>38</v>
      </c>
      <c r="B193" s="54" t="s">
        <v>65</v>
      </c>
      <c r="C193" s="53" t="s">
        <v>26</v>
      </c>
      <c r="D193" s="54" t="s">
        <v>27</v>
      </c>
      <c r="E193" s="53" t="s">
        <v>28</v>
      </c>
      <c r="F193" s="55">
        <v>11.99</v>
      </c>
      <c r="G193" s="53">
        <v>2372</v>
      </c>
      <c r="H193" s="69">
        <f t="shared" si="2"/>
        <v>28440.28</v>
      </c>
    </row>
    <row r="194" spans="1:8" x14ac:dyDescent="0.25">
      <c r="A194" s="53" t="s">
        <v>30</v>
      </c>
      <c r="B194" s="54" t="s">
        <v>31</v>
      </c>
      <c r="C194" s="53" t="s">
        <v>46</v>
      </c>
      <c r="D194" s="54" t="s">
        <v>200</v>
      </c>
      <c r="E194" s="53" t="s">
        <v>151</v>
      </c>
      <c r="F194" s="55">
        <v>19.989999999999998</v>
      </c>
      <c r="G194" s="53">
        <v>1421</v>
      </c>
      <c r="H194" s="69">
        <f t="shared" si="2"/>
        <v>28405.789999999997</v>
      </c>
    </row>
    <row r="195" spans="1:8" x14ac:dyDescent="0.25">
      <c r="A195" s="53" t="s">
        <v>38</v>
      </c>
      <c r="B195" s="54" t="s">
        <v>35</v>
      </c>
      <c r="C195" s="53" t="s">
        <v>108</v>
      </c>
      <c r="D195" s="54" t="s">
        <v>165</v>
      </c>
      <c r="E195" s="53" t="s">
        <v>163</v>
      </c>
      <c r="F195" s="55">
        <v>19.5</v>
      </c>
      <c r="G195" s="53">
        <v>1453</v>
      </c>
      <c r="H195" s="69">
        <f t="shared" si="2"/>
        <v>28333.5</v>
      </c>
    </row>
    <row r="196" spans="1:8" x14ac:dyDescent="0.25">
      <c r="A196" s="53" t="s">
        <v>38</v>
      </c>
      <c r="B196" s="54" t="s">
        <v>65</v>
      </c>
      <c r="C196" s="53" t="s">
        <v>26</v>
      </c>
      <c r="D196" s="54" t="s">
        <v>27</v>
      </c>
      <c r="E196" s="53" t="s">
        <v>43</v>
      </c>
      <c r="F196" s="55">
        <v>11.99</v>
      </c>
      <c r="G196" s="53">
        <v>2341</v>
      </c>
      <c r="H196" s="69">
        <f t="shared" si="2"/>
        <v>28068.59</v>
      </c>
    </row>
    <row r="197" spans="1:8" x14ac:dyDescent="0.25">
      <c r="A197" s="53" t="s">
        <v>38</v>
      </c>
      <c r="B197" s="54" t="s">
        <v>35</v>
      </c>
      <c r="C197" s="53" t="s">
        <v>105</v>
      </c>
      <c r="D197" s="54" t="s">
        <v>162</v>
      </c>
      <c r="E197" s="53" t="s">
        <v>41</v>
      </c>
      <c r="F197" s="55">
        <v>19.5</v>
      </c>
      <c r="G197" s="53">
        <v>1423</v>
      </c>
      <c r="H197" s="69">
        <f t="shared" si="2"/>
        <v>27748.5</v>
      </c>
    </row>
    <row r="198" spans="1:8" x14ac:dyDescent="0.25">
      <c r="A198" s="53" t="s">
        <v>38</v>
      </c>
      <c r="B198" s="54" t="s">
        <v>35</v>
      </c>
      <c r="C198" s="53" t="s">
        <v>105</v>
      </c>
      <c r="D198" s="54" t="s">
        <v>162</v>
      </c>
      <c r="E198" s="53" t="s">
        <v>163</v>
      </c>
      <c r="F198" s="55">
        <v>19.5</v>
      </c>
      <c r="G198" s="53">
        <v>1423</v>
      </c>
      <c r="H198" s="69">
        <f t="shared" si="2"/>
        <v>27748.5</v>
      </c>
    </row>
    <row r="199" spans="1:8" x14ac:dyDescent="0.25">
      <c r="A199" s="53" t="s">
        <v>38</v>
      </c>
      <c r="B199" s="54" t="s">
        <v>65</v>
      </c>
      <c r="C199" s="53" t="s">
        <v>47</v>
      </c>
      <c r="D199" s="54" t="s">
        <v>48</v>
      </c>
      <c r="E199" s="53" t="s">
        <v>36</v>
      </c>
      <c r="F199" s="55">
        <v>7.99</v>
      </c>
      <c r="G199" s="53">
        <v>3452</v>
      </c>
      <c r="H199" s="69">
        <f t="shared" ref="H199:H262" si="3">F199*G199</f>
        <v>27581.48</v>
      </c>
    </row>
    <row r="200" spans="1:8" x14ac:dyDescent="0.25">
      <c r="A200" s="53" t="s">
        <v>38</v>
      </c>
      <c r="B200" s="54" t="s">
        <v>65</v>
      </c>
      <c r="C200" s="53" t="s">
        <v>26</v>
      </c>
      <c r="D200" s="54" t="s">
        <v>27</v>
      </c>
      <c r="E200" s="53" t="s">
        <v>39</v>
      </c>
      <c r="F200" s="55">
        <v>11.99</v>
      </c>
      <c r="G200" s="53">
        <v>2294</v>
      </c>
      <c r="H200" s="69">
        <f t="shared" si="3"/>
        <v>27505.06</v>
      </c>
    </row>
    <row r="201" spans="1:8" x14ac:dyDescent="0.25">
      <c r="A201" s="53" t="s">
        <v>38</v>
      </c>
      <c r="B201" s="54" t="s">
        <v>35</v>
      </c>
      <c r="C201" s="53" t="s">
        <v>108</v>
      </c>
      <c r="D201" s="54" t="s">
        <v>165</v>
      </c>
      <c r="E201" s="53" t="s">
        <v>41</v>
      </c>
      <c r="F201" s="55">
        <v>19.5</v>
      </c>
      <c r="G201" s="53">
        <v>1398</v>
      </c>
      <c r="H201" s="69">
        <f t="shared" si="3"/>
        <v>27261</v>
      </c>
    </row>
    <row r="202" spans="1:8" x14ac:dyDescent="0.25">
      <c r="A202" s="53" t="s">
        <v>38</v>
      </c>
      <c r="B202" s="54" t="s">
        <v>52</v>
      </c>
      <c r="C202" s="53" t="s">
        <v>51</v>
      </c>
      <c r="D202" s="54" t="s">
        <v>125</v>
      </c>
      <c r="E202" s="53" t="s">
        <v>28</v>
      </c>
      <c r="F202" s="55">
        <v>114.95</v>
      </c>
      <c r="G202" s="53">
        <v>237</v>
      </c>
      <c r="H202" s="69">
        <f t="shared" si="3"/>
        <v>27243.15</v>
      </c>
    </row>
    <row r="203" spans="1:8" x14ac:dyDescent="0.25">
      <c r="A203" s="53" t="s">
        <v>38</v>
      </c>
      <c r="B203" s="54" t="s">
        <v>31</v>
      </c>
      <c r="C203" s="53" t="s">
        <v>86</v>
      </c>
      <c r="D203" s="54" t="s">
        <v>197</v>
      </c>
      <c r="E203" s="53" t="s">
        <v>45</v>
      </c>
      <c r="F203" s="55">
        <v>10.99</v>
      </c>
      <c r="G203" s="53">
        <v>2477</v>
      </c>
      <c r="H203" s="69">
        <f t="shared" si="3"/>
        <v>27222.23</v>
      </c>
    </row>
    <row r="204" spans="1:8" x14ac:dyDescent="0.25">
      <c r="A204" s="53" t="s">
        <v>30</v>
      </c>
      <c r="B204" s="54" t="s">
        <v>31</v>
      </c>
      <c r="C204" s="53" t="s">
        <v>46</v>
      </c>
      <c r="D204" s="54" t="s">
        <v>200</v>
      </c>
      <c r="E204" s="53" t="s">
        <v>43</v>
      </c>
      <c r="F204" s="55">
        <v>19.989999999999998</v>
      </c>
      <c r="G204" s="53">
        <v>1340</v>
      </c>
      <c r="H204" s="69">
        <f t="shared" si="3"/>
        <v>26786.6</v>
      </c>
    </row>
    <row r="205" spans="1:8" x14ac:dyDescent="0.25">
      <c r="A205" s="53" t="s">
        <v>30</v>
      </c>
      <c r="B205" s="54" t="s">
        <v>31</v>
      </c>
      <c r="C205" s="53" t="s">
        <v>44</v>
      </c>
      <c r="D205" s="54" t="s">
        <v>203</v>
      </c>
      <c r="E205" s="53" t="s">
        <v>175</v>
      </c>
      <c r="F205" s="55">
        <v>36.99</v>
      </c>
      <c r="G205" s="53">
        <v>720</v>
      </c>
      <c r="H205" s="69">
        <f t="shared" si="3"/>
        <v>26632.800000000003</v>
      </c>
    </row>
    <row r="206" spans="1:8" x14ac:dyDescent="0.25">
      <c r="A206" s="53" t="s">
        <v>38</v>
      </c>
      <c r="B206" s="54" t="s">
        <v>35</v>
      </c>
      <c r="C206" s="53" t="s">
        <v>104</v>
      </c>
      <c r="D206" s="54" t="s">
        <v>164</v>
      </c>
      <c r="E206" s="53" t="s">
        <v>45</v>
      </c>
      <c r="F206" s="55">
        <v>22.5</v>
      </c>
      <c r="G206" s="53">
        <v>1182</v>
      </c>
      <c r="H206" s="69">
        <f t="shared" si="3"/>
        <v>26595</v>
      </c>
    </row>
    <row r="207" spans="1:8" x14ac:dyDescent="0.25">
      <c r="A207" s="53" t="s">
        <v>38</v>
      </c>
      <c r="B207" s="54" t="s">
        <v>52</v>
      </c>
      <c r="C207" s="53" t="s">
        <v>147</v>
      </c>
      <c r="D207" s="54" t="s">
        <v>129</v>
      </c>
      <c r="E207" s="53" t="s">
        <v>32</v>
      </c>
      <c r="F207" s="55">
        <v>54.95</v>
      </c>
      <c r="G207" s="53">
        <v>473</v>
      </c>
      <c r="H207" s="69">
        <f t="shared" si="3"/>
        <v>25991.350000000002</v>
      </c>
    </row>
    <row r="208" spans="1:8" x14ac:dyDescent="0.25">
      <c r="A208" s="53" t="s">
        <v>34</v>
      </c>
      <c r="B208" s="54" t="s">
        <v>52</v>
      </c>
      <c r="C208" s="53" t="s">
        <v>110</v>
      </c>
      <c r="D208" s="54" t="s">
        <v>113</v>
      </c>
      <c r="E208" s="53" t="s">
        <v>82</v>
      </c>
      <c r="F208" s="55">
        <v>499</v>
      </c>
      <c r="G208" s="53">
        <v>52</v>
      </c>
      <c r="H208" s="69">
        <f t="shared" si="3"/>
        <v>25948</v>
      </c>
    </row>
    <row r="209" spans="1:8" x14ac:dyDescent="0.25">
      <c r="A209" s="53" t="s">
        <v>38</v>
      </c>
      <c r="B209" s="54" t="s">
        <v>52</v>
      </c>
      <c r="C209" s="53" t="s">
        <v>51</v>
      </c>
      <c r="D209" s="54" t="s">
        <v>125</v>
      </c>
      <c r="E209" s="53" t="s">
        <v>36</v>
      </c>
      <c r="F209" s="55">
        <v>114.95</v>
      </c>
      <c r="G209" s="53">
        <v>225</v>
      </c>
      <c r="H209" s="69">
        <f t="shared" si="3"/>
        <v>25863.75</v>
      </c>
    </row>
    <row r="210" spans="1:8" x14ac:dyDescent="0.25">
      <c r="A210" s="53" t="s">
        <v>30</v>
      </c>
      <c r="B210" s="54" t="s">
        <v>74</v>
      </c>
      <c r="C210" s="53" t="s">
        <v>141</v>
      </c>
      <c r="D210" s="54" t="s">
        <v>174</v>
      </c>
      <c r="E210" s="53" t="s">
        <v>175</v>
      </c>
      <c r="F210" s="55">
        <v>12.5</v>
      </c>
      <c r="G210" s="53">
        <v>1974</v>
      </c>
      <c r="H210" s="69">
        <f t="shared" si="3"/>
        <v>24675</v>
      </c>
    </row>
    <row r="211" spans="1:8" x14ac:dyDescent="0.25">
      <c r="A211" s="53" t="s">
        <v>38</v>
      </c>
      <c r="B211" s="54" t="s">
        <v>35</v>
      </c>
      <c r="C211" s="53" t="s">
        <v>108</v>
      </c>
      <c r="D211" s="54" t="s">
        <v>165</v>
      </c>
      <c r="E211" s="53" t="s">
        <v>45</v>
      </c>
      <c r="F211" s="55">
        <v>19.5</v>
      </c>
      <c r="G211" s="53">
        <v>1248</v>
      </c>
      <c r="H211" s="69">
        <f t="shared" si="3"/>
        <v>24336</v>
      </c>
    </row>
    <row r="212" spans="1:8" x14ac:dyDescent="0.25">
      <c r="A212" s="53" t="s">
        <v>38</v>
      </c>
      <c r="B212" s="54" t="s">
        <v>35</v>
      </c>
      <c r="C212" s="53" t="s">
        <v>105</v>
      </c>
      <c r="D212" s="54" t="s">
        <v>162</v>
      </c>
      <c r="E212" s="53" t="s">
        <v>32</v>
      </c>
      <c r="F212" s="55">
        <v>19.5</v>
      </c>
      <c r="G212" s="53">
        <v>1226</v>
      </c>
      <c r="H212" s="69">
        <f t="shared" si="3"/>
        <v>23907</v>
      </c>
    </row>
    <row r="213" spans="1:8" x14ac:dyDescent="0.25">
      <c r="A213" s="53" t="s">
        <v>38</v>
      </c>
      <c r="B213" s="54" t="s">
        <v>52</v>
      </c>
      <c r="C213" s="53" t="s">
        <v>147</v>
      </c>
      <c r="D213" s="54" t="s">
        <v>125</v>
      </c>
      <c r="E213" s="53" t="s">
        <v>41</v>
      </c>
      <c r="F213" s="55">
        <v>49.95</v>
      </c>
      <c r="G213" s="53">
        <v>478</v>
      </c>
      <c r="H213" s="69">
        <f t="shared" si="3"/>
        <v>23876.100000000002</v>
      </c>
    </row>
    <row r="214" spans="1:8" x14ac:dyDescent="0.25">
      <c r="A214" s="53" t="s">
        <v>30</v>
      </c>
      <c r="B214" s="54" t="s">
        <v>31</v>
      </c>
      <c r="C214" s="53" t="s">
        <v>46</v>
      </c>
      <c r="D214" s="54" t="s">
        <v>200</v>
      </c>
      <c r="E214" s="53" t="s">
        <v>175</v>
      </c>
      <c r="F214" s="55">
        <v>19.989999999999998</v>
      </c>
      <c r="G214" s="53">
        <v>1192</v>
      </c>
      <c r="H214" s="69">
        <f t="shared" si="3"/>
        <v>23828.079999999998</v>
      </c>
    </row>
    <row r="215" spans="1:8" x14ac:dyDescent="0.25">
      <c r="A215" s="53" t="s">
        <v>34</v>
      </c>
      <c r="B215" s="54" t="s">
        <v>60</v>
      </c>
      <c r="C215" s="53" t="s">
        <v>124</v>
      </c>
      <c r="D215" s="54" t="s">
        <v>219</v>
      </c>
      <c r="E215" s="53" t="s">
        <v>80</v>
      </c>
      <c r="F215" s="55">
        <v>320</v>
      </c>
      <c r="G215" s="53">
        <v>74</v>
      </c>
      <c r="H215" s="69">
        <f t="shared" si="3"/>
        <v>23680</v>
      </c>
    </row>
    <row r="216" spans="1:8" x14ac:dyDescent="0.25">
      <c r="A216" s="53" t="s">
        <v>38</v>
      </c>
      <c r="B216" s="54" t="s">
        <v>65</v>
      </c>
      <c r="C216" s="53" t="s">
        <v>47</v>
      </c>
      <c r="D216" s="54" t="s">
        <v>48</v>
      </c>
      <c r="E216" s="53" t="s">
        <v>45</v>
      </c>
      <c r="F216" s="55">
        <v>7.99</v>
      </c>
      <c r="G216" s="53">
        <v>2960</v>
      </c>
      <c r="H216" s="69">
        <f t="shared" si="3"/>
        <v>23650.400000000001</v>
      </c>
    </row>
    <row r="217" spans="1:8" x14ac:dyDescent="0.25">
      <c r="A217" s="53" t="s">
        <v>34</v>
      </c>
      <c r="B217" s="54" t="s">
        <v>52</v>
      </c>
      <c r="C217" s="53" t="s">
        <v>115</v>
      </c>
      <c r="D217" s="54" t="s">
        <v>118</v>
      </c>
      <c r="E217" s="53" t="s">
        <v>82</v>
      </c>
      <c r="F217" s="55">
        <v>245</v>
      </c>
      <c r="G217" s="53">
        <v>96</v>
      </c>
      <c r="H217" s="69">
        <f t="shared" si="3"/>
        <v>23520</v>
      </c>
    </row>
    <row r="218" spans="1:8" x14ac:dyDescent="0.25">
      <c r="A218" s="53" t="s">
        <v>38</v>
      </c>
      <c r="B218" s="54" t="s">
        <v>31</v>
      </c>
      <c r="C218" s="53" t="s">
        <v>86</v>
      </c>
      <c r="D218" s="54" t="s">
        <v>197</v>
      </c>
      <c r="E218" s="53" t="s">
        <v>32</v>
      </c>
      <c r="F218" s="55">
        <v>10.99</v>
      </c>
      <c r="G218" s="53">
        <v>2138</v>
      </c>
      <c r="H218" s="69">
        <f t="shared" si="3"/>
        <v>23496.62</v>
      </c>
    </row>
    <row r="219" spans="1:8" x14ac:dyDescent="0.25">
      <c r="A219" s="53" t="s">
        <v>34</v>
      </c>
      <c r="B219" s="54" t="s">
        <v>60</v>
      </c>
      <c r="C219" s="53" t="s">
        <v>126</v>
      </c>
      <c r="D219" s="54" t="s">
        <v>221</v>
      </c>
      <c r="E219" s="53" t="s">
        <v>43</v>
      </c>
      <c r="F219" s="55">
        <v>189</v>
      </c>
      <c r="G219" s="53">
        <v>123</v>
      </c>
      <c r="H219" s="69">
        <f t="shared" si="3"/>
        <v>23247</v>
      </c>
    </row>
    <row r="220" spans="1:8" x14ac:dyDescent="0.25">
      <c r="A220" s="53" t="s">
        <v>38</v>
      </c>
      <c r="B220" s="54" t="s">
        <v>31</v>
      </c>
      <c r="C220" s="53" t="s">
        <v>86</v>
      </c>
      <c r="D220" s="54" t="s">
        <v>197</v>
      </c>
      <c r="E220" s="53" t="s">
        <v>163</v>
      </c>
      <c r="F220" s="55">
        <v>10.99</v>
      </c>
      <c r="G220" s="53">
        <v>2104</v>
      </c>
      <c r="H220" s="69">
        <f t="shared" si="3"/>
        <v>23122.959999999999</v>
      </c>
    </row>
    <row r="221" spans="1:8" x14ac:dyDescent="0.25">
      <c r="A221" s="53" t="s">
        <v>34</v>
      </c>
      <c r="B221" s="54" t="s">
        <v>52</v>
      </c>
      <c r="C221" s="53" t="s">
        <v>102</v>
      </c>
      <c r="D221" s="54" t="s">
        <v>103</v>
      </c>
      <c r="E221" s="53" t="s">
        <v>80</v>
      </c>
      <c r="F221" s="55">
        <v>699</v>
      </c>
      <c r="G221" s="53">
        <v>33</v>
      </c>
      <c r="H221" s="69">
        <f t="shared" si="3"/>
        <v>23067</v>
      </c>
    </row>
    <row r="222" spans="1:8" x14ac:dyDescent="0.25">
      <c r="A222" s="53" t="s">
        <v>30</v>
      </c>
      <c r="B222" s="54" t="s">
        <v>31</v>
      </c>
      <c r="C222" s="53" t="s">
        <v>46</v>
      </c>
      <c r="D222" s="54" t="s">
        <v>199</v>
      </c>
      <c r="E222" s="53" t="s">
        <v>43</v>
      </c>
      <c r="F222" s="55">
        <v>14.99</v>
      </c>
      <c r="G222" s="53">
        <v>1469</v>
      </c>
      <c r="H222" s="69">
        <f t="shared" si="3"/>
        <v>22020.31</v>
      </c>
    </row>
    <row r="223" spans="1:8" x14ac:dyDescent="0.25">
      <c r="A223" s="53" t="s">
        <v>34</v>
      </c>
      <c r="B223" s="54" t="s">
        <v>62</v>
      </c>
      <c r="C223" s="53" t="s">
        <v>66</v>
      </c>
      <c r="D223" s="54" t="s">
        <v>187</v>
      </c>
      <c r="E223" s="53" t="s">
        <v>82</v>
      </c>
      <c r="F223" s="55">
        <v>49</v>
      </c>
      <c r="G223" s="53">
        <v>449</v>
      </c>
      <c r="H223" s="69">
        <f t="shared" si="3"/>
        <v>22001</v>
      </c>
    </row>
    <row r="224" spans="1:8" x14ac:dyDescent="0.25">
      <c r="A224" s="53" t="s">
        <v>38</v>
      </c>
      <c r="B224" s="54" t="s">
        <v>65</v>
      </c>
      <c r="C224" s="53" t="s">
        <v>57</v>
      </c>
      <c r="D224" s="54" t="s">
        <v>58</v>
      </c>
      <c r="E224" s="53" t="s">
        <v>36</v>
      </c>
      <c r="F224" s="55">
        <v>4.99</v>
      </c>
      <c r="G224" s="53">
        <v>4403</v>
      </c>
      <c r="H224" s="69">
        <f t="shared" si="3"/>
        <v>21970.97</v>
      </c>
    </row>
    <row r="225" spans="1:8" x14ac:dyDescent="0.25">
      <c r="A225" s="53" t="s">
        <v>77</v>
      </c>
      <c r="B225" s="54" t="s">
        <v>60</v>
      </c>
      <c r="C225" s="53" t="s">
        <v>76</v>
      </c>
      <c r="D225" s="54" t="s">
        <v>222</v>
      </c>
      <c r="E225" s="53" t="s">
        <v>43</v>
      </c>
      <c r="F225" s="55">
        <v>49</v>
      </c>
      <c r="G225" s="53">
        <v>445</v>
      </c>
      <c r="H225" s="69">
        <f t="shared" si="3"/>
        <v>21805</v>
      </c>
    </row>
    <row r="226" spans="1:8" x14ac:dyDescent="0.25">
      <c r="A226" s="53" t="s">
        <v>38</v>
      </c>
      <c r="B226" s="54" t="s">
        <v>31</v>
      </c>
      <c r="C226" s="53" t="s">
        <v>81</v>
      </c>
      <c r="D226" s="54" t="s">
        <v>48</v>
      </c>
      <c r="E226" s="53" t="s">
        <v>45</v>
      </c>
      <c r="F226" s="55">
        <v>8.99</v>
      </c>
      <c r="G226" s="53">
        <v>2422</v>
      </c>
      <c r="H226" s="69">
        <f t="shared" si="3"/>
        <v>21773.78</v>
      </c>
    </row>
    <row r="227" spans="1:8" x14ac:dyDescent="0.25">
      <c r="A227" s="53" t="s">
        <v>38</v>
      </c>
      <c r="B227" s="54" t="s">
        <v>65</v>
      </c>
      <c r="C227" s="53" t="s">
        <v>64</v>
      </c>
      <c r="D227" s="54" t="s">
        <v>91</v>
      </c>
      <c r="E227" s="53" t="s">
        <v>45</v>
      </c>
      <c r="F227" s="55">
        <v>14.99</v>
      </c>
      <c r="G227" s="53">
        <v>1445</v>
      </c>
      <c r="H227" s="69">
        <f t="shared" si="3"/>
        <v>21660.55</v>
      </c>
    </row>
    <row r="228" spans="1:8" x14ac:dyDescent="0.25">
      <c r="A228" s="53" t="s">
        <v>38</v>
      </c>
      <c r="B228" s="54" t="s">
        <v>65</v>
      </c>
      <c r="C228" s="53" t="s">
        <v>64</v>
      </c>
      <c r="D228" s="54" t="s">
        <v>91</v>
      </c>
      <c r="E228" s="53" t="s">
        <v>28</v>
      </c>
      <c r="F228" s="55">
        <v>14.99</v>
      </c>
      <c r="G228" s="53">
        <v>1444</v>
      </c>
      <c r="H228" s="69">
        <f t="shared" si="3"/>
        <v>21645.56</v>
      </c>
    </row>
    <row r="229" spans="1:8" x14ac:dyDescent="0.25">
      <c r="A229" s="53" t="s">
        <v>77</v>
      </c>
      <c r="B229" s="54" t="s">
        <v>60</v>
      </c>
      <c r="C229" s="53" t="s">
        <v>76</v>
      </c>
      <c r="D229" s="54" t="s">
        <v>222</v>
      </c>
      <c r="E229" s="53" t="s">
        <v>80</v>
      </c>
      <c r="F229" s="55">
        <v>49</v>
      </c>
      <c r="G229" s="53">
        <v>436</v>
      </c>
      <c r="H229" s="69">
        <f t="shared" si="3"/>
        <v>21364</v>
      </c>
    </row>
    <row r="230" spans="1:8" x14ac:dyDescent="0.25">
      <c r="A230" s="53" t="s">
        <v>38</v>
      </c>
      <c r="B230" s="54" t="s">
        <v>65</v>
      </c>
      <c r="C230" s="53" t="s">
        <v>57</v>
      </c>
      <c r="D230" s="54" t="s">
        <v>58</v>
      </c>
      <c r="E230" s="53" t="s">
        <v>28</v>
      </c>
      <c r="F230" s="55">
        <v>4.99</v>
      </c>
      <c r="G230" s="53">
        <v>4239</v>
      </c>
      <c r="H230" s="69">
        <f t="shared" si="3"/>
        <v>21152.61</v>
      </c>
    </row>
    <row r="231" spans="1:8" x14ac:dyDescent="0.25">
      <c r="A231" s="53" t="s">
        <v>38</v>
      </c>
      <c r="B231" s="54" t="s">
        <v>65</v>
      </c>
      <c r="C231" s="53" t="s">
        <v>57</v>
      </c>
      <c r="D231" s="54" t="s">
        <v>58</v>
      </c>
      <c r="E231" s="53" t="s">
        <v>45</v>
      </c>
      <c r="F231" s="55">
        <v>4.99</v>
      </c>
      <c r="G231" s="53">
        <v>4234</v>
      </c>
      <c r="H231" s="69">
        <f t="shared" si="3"/>
        <v>21127.66</v>
      </c>
    </row>
    <row r="232" spans="1:8" x14ac:dyDescent="0.25">
      <c r="A232" s="53" t="s">
        <v>38</v>
      </c>
      <c r="B232" s="54" t="s">
        <v>52</v>
      </c>
      <c r="C232" s="53" t="s">
        <v>147</v>
      </c>
      <c r="D232" s="54" t="s">
        <v>121</v>
      </c>
      <c r="E232" s="53" t="s">
        <v>45</v>
      </c>
      <c r="F232" s="55">
        <v>44.95</v>
      </c>
      <c r="G232" s="53">
        <v>470</v>
      </c>
      <c r="H232" s="69">
        <f t="shared" si="3"/>
        <v>21126.5</v>
      </c>
    </row>
    <row r="233" spans="1:8" x14ac:dyDescent="0.25">
      <c r="A233" s="53" t="s">
        <v>38</v>
      </c>
      <c r="B233" s="54" t="s">
        <v>35</v>
      </c>
      <c r="C233" s="53" t="s">
        <v>72</v>
      </c>
      <c r="D233" s="54" t="s">
        <v>166</v>
      </c>
      <c r="E233" s="53" t="s">
        <v>41</v>
      </c>
      <c r="F233" s="55">
        <v>16.75</v>
      </c>
      <c r="G233" s="53">
        <v>1255</v>
      </c>
      <c r="H233" s="69">
        <f t="shared" si="3"/>
        <v>21021.25</v>
      </c>
    </row>
    <row r="234" spans="1:8" x14ac:dyDescent="0.25">
      <c r="A234" s="53" t="s">
        <v>38</v>
      </c>
      <c r="B234" s="54" t="s">
        <v>52</v>
      </c>
      <c r="C234" s="53" t="s">
        <v>147</v>
      </c>
      <c r="D234" s="54" t="s">
        <v>125</v>
      </c>
      <c r="E234" s="53" t="s">
        <v>32</v>
      </c>
      <c r="F234" s="55">
        <v>49.95</v>
      </c>
      <c r="G234" s="53">
        <v>413</v>
      </c>
      <c r="H234" s="69">
        <f t="shared" si="3"/>
        <v>20629.350000000002</v>
      </c>
    </row>
    <row r="235" spans="1:8" x14ac:dyDescent="0.25">
      <c r="A235" s="53" t="s">
        <v>30</v>
      </c>
      <c r="B235" s="54" t="s">
        <v>31</v>
      </c>
      <c r="C235" s="53" t="s">
        <v>46</v>
      </c>
      <c r="D235" s="54" t="s">
        <v>199</v>
      </c>
      <c r="E235" s="53" t="s">
        <v>175</v>
      </c>
      <c r="F235" s="55">
        <v>14.99</v>
      </c>
      <c r="G235" s="53">
        <v>1313</v>
      </c>
      <c r="H235" s="69">
        <f t="shared" si="3"/>
        <v>19681.87</v>
      </c>
    </row>
    <row r="236" spans="1:8" x14ac:dyDescent="0.25">
      <c r="A236" s="53" t="s">
        <v>30</v>
      </c>
      <c r="B236" s="54" t="s">
        <v>31</v>
      </c>
      <c r="C236" s="53" t="s">
        <v>46</v>
      </c>
      <c r="D236" s="54" t="s">
        <v>199</v>
      </c>
      <c r="E236" s="53" t="s">
        <v>151</v>
      </c>
      <c r="F236" s="55">
        <v>14.99</v>
      </c>
      <c r="G236" s="53">
        <v>1310</v>
      </c>
      <c r="H236" s="69">
        <f t="shared" si="3"/>
        <v>19636.900000000001</v>
      </c>
    </row>
    <row r="237" spans="1:8" x14ac:dyDescent="0.25">
      <c r="A237" s="53" t="s">
        <v>38</v>
      </c>
      <c r="B237" s="54" t="s">
        <v>35</v>
      </c>
      <c r="C237" s="53" t="s">
        <v>108</v>
      </c>
      <c r="D237" s="54" t="s">
        <v>165</v>
      </c>
      <c r="E237" s="53" t="s">
        <v>32</v>
      </c>
      <c r="F237" s="55">
        <v>19.5</v>
      </c>
      <c r="G237" s="53">
        <v>996</v>
      </c>
      <c r="H237" s="69">
        <f t="shared" si="3"/>
        <v>19422</v>
      </c>
    </row>
    <row r="238" spans="1:8" x14ac:dyDescent="0.25">
      <c r="A238" s="53" t="s">
        <v>30</v>
      </c>
      <c r="B238" s="54" t="s">
        <v>65</v>
      </c>
      <c r="C238" s="53" t="s">
        <v>78</v>
      </c>
      <c r="D238" s="54" t="s">
        <v>79</v>
      </c>
      <c r="E238" s="53" t="s">
        <v>80</v>
      </c>
      <c r="F238" s="55">
        <v>14.99</v>
      </c>
      <c r="G238" s="53">
        <v>1289</v>
      </c>
      <c r="H238" s="69">
        <f t="shared" si="3"/>
        <v>19322.11</v>
      </c>
    </row>
    <row r="239" spans="1:8" x14ac:dyDescent="0.25">
      <c r="A239" s="53" t="s">
        <v>38</v>
      </c>
      <c r="B239" s="54" t="s">
        <v>31</v>
      </c>
      <c r="C239" s="53" t="s">
        <v>81</v>
      </c>
      <c r="D239" s="54" t="s">
        <v>48</v>
      </c>
      <c r="E239" s="53" t="s">
        <v>163</v>
      </c>
      <c r="F239" s="55">
        <v>8.99</v>
      </c>
      <c r="G239" s="53">
        <v>2127</v>
      </c>
      <c r="H239" s="69">
        <f t="shared" si="3"/>
        <v>19121.73</v>
      </c>
    </row>
    <row r="240" spans="1:8" x14ac:dyDescent="0.25">
      <c r="A240" s="53" t="s">
        <v>38</v>
      </c>
      <c r="B240" s="54" t="s">
        <v>65</v>
      </c>
      <c r="C240" s="53" t="s">
        <v>57</v>
      </c>
      <c r="D240" s="54" t="s">
        <v>58</v>
      </c>
      <c r="E240" s="53" t="s">
        <v>41</v>
      </c>
      <c r="F240" s="55">
        <v>4.99</v>
      </c>
      <c r="G240" s="53">
        <v>3749</v>
      </c>
      <c r="H240" s="69">
        <f t="shared" si="3"/>
        <v>18707.510000000002</v>
      </c>
    </row>
    <row r="241" spans="1:8" x14ac:dyDescent="0.25">
      <c r="A241" s="53" t="s">
        <v>30</v>
      </c>
      <c r="B241" s="54" t="s">
        <v>65</v>
      </c>
      <c r="C241" s="53" t="s">
        <v>78</v>
      </c>
      <c r="D241" s="54" t="s">
        <v>79</v>
      </c>
      <c r="E241" s="53" t="s">
        <v>82</v>
      </c>
      <c r="F241" s="55">
        <v>14.99</v>
      </c>
      <c r="G241" s="53">
        <v>1247</v>
      </c>
      <c r="H241" s="69">
        <f t="shared" si="3"/>
        <v>18692.53</v>
      </c>
    </row>
    <row r="242" spans="1:8" x14ac:dyDescent="0.25">
      <c r="A242" s="53" t="s">
        <v>38</v>
      </c>
      <c r="B242" s="54" t="s">
        <v>65</v>
      </c>
      <c r="C242" s="53" t="s">
        <v>47</v>
      </c>
      <c r="D242" s="54" t="s">
        <v>48</v>
      </c>
      <c r="E242" s="53" t="s">
        <v>32</v>
      </c>
      <c r="F242" s="55">
        <v>7.99</v>
      </c>
      <c r="G242" s="53">
        <v>2265</v>
      </c>
      <c r="H242" s="69">
        <f t="shared" si="3"/>
        <v>18097.350000000002</v>
      </c>
    </row>
    <row r="243" spans="1:8" x14ac:dyDescent="0.25">
      <c r="A243" s="53" t="s">
        <v>38</v>
      </c>
      <c r="B243" s="54" t="s">
        <v>31</v>
      </c>
      <c r="C243" s="53" t="s">
        <v>81</v>
      </c>
      <c r="D243" s="54" t="s">
        <v>48</v>
      </c>
      <c r="E243" s="53" t="s">
        <v>32</v>
      </c>
      <c r="F243" s="55">
        <v>8.99</v>
      </c>
      <c r="G243" s="53">
        <v>2012</v>
      </c>
      <c r="H243" s="69">
        <f t="shared" si="3"/>
        <v>18087.88</v>
      </c>
    </row>
    <row r="244" spans="1:8" x14ac:dyDescent="0.25">
      <c r="A244" s="53" t="s">
        <v>34</v>
      </c>
      <c r="B244" s="54" t="s">
        <v>60</v>
      </c>
      <c r="C244" s="53" t="s">
        <v>119</v>
      </c>
      <c r="D244" s="54" t="s">
        <v>212</v>
      </c>
      <c r="E244" s="53" t="s">
        <v>175</v>
      </c>
      <c r="F244" s="55">
        <v>384</v>
      </c>
      <c r="G244" s="53">
        <v>47</v>
      </c>
      <c r="H244" s="69">
        <f t="shared" si="3"/>
        <v>18048</v>
      </c>
    </row>
    <row r="245" spans="1:8" x14ac:dyDescent="0.25">
      <c r="A245" s="53" t="s">
        <v>38</v>
      </c>
      <c r="B245" s="54" t="s">
        <v>65</v>
      </c>
      <c r="C245" s="53" t="s">
        <v>47</v>
      </c>
      <c r="D245" s="54" t="s">
        <v>48</v>
      </c>
      <c r="E245" s="53" t="s">
        <v>41</v>
      </c>
      <c r="F245" s="55">
        <v>7.99</v>
      </c>
      <c r="G245" s="53">
        <v>2257</v>
      </c>
      <c r="H245" s="69">
        <f t="shared" si="3"/>
        <v>18033.43</v>
      </c>
    </row>
    <row r="246" spans="1:8" x14ac:dyDescent="0.25">
      <c r="A246" s="53" t="s">
        <v>38</v>
      </c>
      <c r="B246" s="54" t="s">
        <v>52</v>
      </c>
      <c r="C246" s="53" t="s">
        <v>147</v>
      </c>
      <c r="D246" s="54" t="s">
        <v>121</v>
      </c>
      <c r="E246" s="53" t="s">
        <v>32</v>
      </c>
      <c r="F246" s="55">
        <v>44.95</v>
      </c>
      <c r="G246" s="53">
        <v>400</v>
      </c>
      <c r="H246" s="69">
        <f t="shared" si="3"/>
        <v>17980</v>
      </c>
    </row>
    <row r="247" spans="1:8" x14ac:dyDescent="0.25">
      <c r="A247" s="53" t="s">
        <v>38</v>
      </c>
      <c r="B247" s="54" t="s">
        <v>52</v>
      </c>
      <c r="C247" s="53" t="s">
        <v>147</v>
      </c>
      <c r="D247" s="54" t="s">
        <v>121</v>
      </c>
      <c r="E247" s="53" t="s">
        <v>41</v>
      </c>
      <c r="F247" s="55">
        <v>44.95</v>
      </c>
      <c r="G247" s="53">
        <v>397</v>
      </c>
      <c r="H247" s="69">
        <f t="shared" si="3"/>
        <v>17845.150000000001</v>
      </c>
    </row>
    <row r="248" spans="1:8" x14ac:dyDescent="0.25">
      <c r="A248" s="53" t="s">
        <v>38</v>
      </c>
      <c r="B248" s="54" t="s">
        <v>65</v>
      </c>
      <c r="C248" s="53" t="s">
        <v>26</v>
      </c>
      <c r="D248" s="54" t="s">
        <v>27</v>
      </c>
      <c r="E248" s="53" t="s">
        <v>41</v>
      </c>
      <c r="F248" s="55">
        <v>11.99</v>
      </c>
      <c r="G248" s="53">
        <v>1479</v>
      </c>
      <c r="H248" s="69">
        <f t="shared" si="3"/>
        <v>17733.21</v>
      </c>
    </row>
    <row r="249" spans="1:8" x14ac:dyDescent="0.25">
      <c r="A249" s="53" t="s">
        <v>38</v>
      </c>
      <c r="B249" s="54" t="s">
        <v>65</v>
      </c>
      <c r="C249" s="53" t="s">
        <v>64</v>
      </c>
      <c r="D249" s="54" t="s">
        <v>91</v>
      </c>
      <c r="E249" s="53" t="s">
        <v>36</v>
      </c>
      <c r="F249" s="55">
        <v>14.99</v>
      </c>
      <c r="G249" s="53">
        <v>1162</v>
      </c>
      <c r="H249" s="69">
        <f t="shared" si="3"/>
        <v>17418.38</v>
      </c>
    </row>
    <row r="250" spans="1:8" x14ac:dyDescent="0.25">
      <c r="A250" s="53" t="s">
        <v>38</v>
      </c>
      <c r="B250" s="54" t="s">
        <v>65</v>
      </c>
      <c r="C250" s="53" t="s">
        <v>47</v>
      </c>
      <c r="D250" s="54" t="s">
        <v>48</v>
      </c>
      <c r="E250" s="53" t="s">
        <v>43</v>
      </c>
      <c r="F250" s="55">
        <v>7.99</v>
      </c>
      <c r="G250" s="53">
        <v>2168</v>
      </c>
      <c r="H250" s="69">
        <f t="shared" si="3"/>
        <v>17322.32</v>
      </c>
    </row>
    <row r="251" spans="1:8" x14ac:dyDescent="0.25">
      <c r="A251" s="53" t="s">
        <v>38</v>
      </c>
      <c r="B251" s="54" t="s">
        <v>65</v>
      </c>
      <c r="C251" s="53" t="s">
        <v>26</v>
      </c>
      <c r="D251" s="54" t="s">
        <v>27</v>
      </c>
      <c r="E251" s="53" t="s">
        <v>45</v>
      </c>
      <c r="F251" s="55">
        <v>11.99</v>
      </c>
      <c r="G251" s="53">
        <v>1439</v>
      </c>
      <c r="H251" s="69">
        <f t="shared" si="3"/>
        <v>17253.61</v>
      </c>
    </row>
    <row r="252" spans="1:8" x14ac:dyDescent="0.25">
      <c r="A252" s="53" t="s">
        <v>38</v>
      </c>
      <c r="B252" s="54" t="s">
        <v>65</v>
      </c>
      <c r="C252" s="53" t="s">
        <v>57</v>
      </c>
      <c r="D252" s="54" t="s">
        <v>58</v>
      </c>
      <c r="E252" s="53" t="s">
        <v>43</v>
      </c>
      <c r="F252" s="55">
        <v>4.99</v>
      </c>
      <c r="G252" s="53">
        <v>3428</v>
      </c>
      <c r="H252" s="69">
        <f t="shared" si="3"/>
        <v>17105.72</v>
      </c>
    </row>
    <row r="253" spans="1:8" x14ac:dyDescent="0.25">
      <c r="A253" s="53" t="s">
        <v>38</v>
      </c>
      <c r="B253" s="54" t="s">
        <v>31</v>
      </c>
      <c r="C253" s="53" t="s">
        <v>83</v>
      </c>
      <c r="D253" s="54" t="s">
        <v>58</v>
      </c>
      <c r="E253" s="53" t="s">
        <v>32</v>
      </c>
      <c r="F253" s="55">
        <v>5.99</v>
      </c>
      <c r="G253" s="53">
        <v>2822</v>
      </c>
      <c r="H253" s="69">
        <f t="shared" si="3"/>
        <v>16903.78</v>
      </c>
    </row>
    <row r="254" spans="1:8" x14ac:dyDescent="0.25">
      <c r="A254" s="53" t="s">
        <v>38</v>
      </c>
      <c r="B254" s="54" t="s">
        <v>65</v>
      </c>
      <c r="C254" s="53" t="s">
        <v>57</v>
      </c>
      <c r="D254" s="54" t="s">
        <v>58</v>
      </c>
      <c r="E254" s="53" t="s">
        <v>32</v>
      </c>
      <c r="F254" s="55">
        <v>4.99</v>
      </c>
      <c r="G254" s="53">
        <v>3340</v>
      </c>
      <c r="H254" s="69">
        <f t="shared" si="3"/>
        <v>16666.600000000002</v>
      </c>
    </row>
    <row r="255" spans="1:8" x14ac:dyDescent="0.25">
      <c r="A255" s="53" t="s">
        <v>38</v>
      </c>
      <c r="B255" s="54" t="s">
        <v>62</v>
      </c>
      <c r="C255" s="53" t="s">
        <v>101</v>
      </c>
      <c r="D255" s="54" t="s">
        <v>195</v>
      </c>
      <c r="E255" s="53" t="s">
        <v>189</v>
      </c>
      <c r="F255" s="55">
        <v>12</v>
      </c>
      <c r="G255" s="53">
        <v>1365</v>
      </c>
      <c r="H255" s="69">
        <f t="shared" si="3"/>
        <v>16380</v>
      </c>
    </row>
    <row r="256" spans="1:8" x14ac:dyDescent="0.25">
      <c r="A256" s="53" t="s">
        <v>77</v>
      </c>
      <c r="B256" s="54" t="s">
        <v>60</v>
      </c>
      <c r="C256" s="53" t="s">
        <v>76</v>
      </c>
      <c r="D256" s="54" t="s">
        <v>222</v>
      </c>
      <c r="E256" s="53" t="s">
        <v>82</v>
      </c>
      <c r="F256" s="55">
        <v>49</v>
      </c>
      <c r="G256" s="53">
        <v>334</v>
      </c>
      <c r="H256" s="69">
        <f t="shared" si="3"/>
        <v>16366</v>
      </c>
    </row>
    <row r="257" spans="1:8" x14ac:dyDescent="0.25">
      <c r="A257" s="53" t="s">
        <v>30</v>
      </c>
      <c r="B257" s="54" t="s">
        <v>74</v>
      </c>
      <c r="C257" s="53" t="s">
        <v>141</v>
      </c>
      <c r="D257" s="54" t="s">
        <v>174</v>
      </c>
      <c r="E257" s="53" t="s">
        <v>176</v>
      </c>
      <c r="F257" s="55">
        <v>12.5</v>
      </c>
      <c r="G257" s="53">
        <v>1289</v>
      </c>
      <c r="H257" s="69">
        <f t="shared" si="3"/>
        <v>16112.5</v>
      </c>
    </row>
    <row r="258" spans="1:8" x14ac:dyDescent="0.25">
      <c r="A258" s="53" t="s">
        <v>38</v>
      </c>
      <c r="B258" s="54" t="s">
        <v>65</v>
      </c>
      <c r="C258" s="53" t="s">
        <v>57</v>
      </c>
      <c r="D258" s="54" t="s">
        <v>58</v>
      </c>
      <c r="E258" s="53" t="s">
        <v>39</v>
      </c>
      <c r="F258" s="55">
        <v>4.99</v>
      </c>
      <c r="G258" s="53">
        <v>3227</v>
      </c>
      <c r="H258" s="69">
        <f t="shared" si="3"/>
        <v>16102.730000000001</v>
      </c>
    </row>
    <row r="259" spans="1:8" x14ac:dyDescent="0.25">
      <c r="A259" s="53" t="s">
        <v>77</v>
      </c>
      <c r="B259" s="54" t="s">
        <v>62</v>
      </c>
      <c r="C259" s="53" t="s">
        <v>137</v>
      </c>
      <c r="D259" s="54" t="s">
        <v>194</v>
      </c>
      <c r="E259" s="53" t="s">
        <v>193</v>
      </c>
      <c r="F259" s="55">
        <v>24.95</v>
      </c>
      <c r="G259" s="53">
        <v>640</v>
      </c>
      <c r="H259" s="69">
        <f t="shared" si="3"/>
        <v>15968</v>
      </c>
    </row>
    <row r="260" spans="1:8" x14ac:dyDescent="0.25">
      <c r="A260" s="53" t="s">
        <v>38</v>
      </c>
      <c r="B260" s="54" t="s">
        <v>62</v>
      </c>
      <c r="C260" s="53" t="s">
        <v>101</v>
      </c>
      <c r="D260" s="54" t="s">
        <v>195</v>
      </c>
      <c r="E260" s="53" t="s">
        <v>192</v>
      </c>
      <c r="F260" s="55">
        <v>12</v>
      </c>
      <c r="G260" s="53">
        <v>1264</v>
      </c>
      <c r="H260" s="69">
        <f t="shared" si="3"/>
        <v>15168</v>
      </c>
    </row>
    <row r="261" spans="1:8" x14ac:dyDescent="0.25">
      <c r="A261" s="53" t="s">
        <v>38</v>
      </c>
      <c r="B261" s="54" t="s">
        <v>65</v>
      </c>
      <c r="C261" s="53" t="s">
        <v>47</v>
      </c>
      <c r="D261" s="54" t="s">
        <v>48</v>
      </c>
      <c r="E261" s="53" t="s">
        <v>28</v>
      </c>
      <c r="F261" s="55">
        <v>7.99</v>
      </c>
      <c r="G261" s="53">
        <v>1870</v>
      </c>
      <c r="H261" s="69">
        <f t="shared" si="3"/>
        <v>14941.300000000001</v>
      </c>
    </row>
    <row r="262" spans="1:8" x14ac:dyDescent="0.25">
      <c r="A262" s="53" t="s">
        <v>77</v>
      </c>
      <c r="B262" s="54" t="s">
        <v>62</v>
      </c>
      <c r="C262" s="53" t="s">
        <v>139</v>
      </c>
      <c r="D262" s="54" t="s">
        <v>194</v>
      </c>
      <c r="E262" s="53" t="s">
        <v>193</v>
      </c>
      <c r="F262" s="55">
        <v>24.95</v>
      </c>
      <c r="G262" s="53">
        <v>595</v>
      </c>
      <c r="H262" s="69">
        <f t="shared" si="3"/>
        <v>14845.25</v>
      </c>
    </row>
    <row r="263" spans="1:8" x14ac:dyDescent="0.25">
      <c r="A263" s="53" t="s">
        <v>38</v>
      </c>
      <c r="B263" s="54" t="s">
        <v>65</v>
      </c>
      <c r="C263" s="53" t="s">
        <v>64</v>
      </c>
      <c r="D263" s="54" t="s">
        <v>91</v>
      </c>
      <c r="E263" s="53" t="s">
        <v>39</v>
      </c>
      <c r="F263" s="55">
        <v>14.99</v>
      </c>
      <c r="G263" s="53">
        <v>989</v>
      </c>
      <c r="H263" s="69">
        <f t="shared" ref="H263:H306" si="4">F263*G263</f>
        <v>14825.11</v>
      </c>
    </row>
    <row r="264" spans="1:8" x14ac:dyDescent="0.25">
      <c r="A264" s="53" t="s">
        <v>38</v>
      </c>
      <c r="B264" s="54" t="s">
        <v>52</v>
      </c>
      <c r="C264" s="53" t="s">
        <v>144</v>
      </c>
      <c r="D264" s="54" t="s">
        <v>155</v>
      </c>
      <c r="E264" s="53" t="s">
        <v>45</v>
      </c>
      <c r="F264" s="55">
        <v>9.99</v>
      </c>
      <c r="G264" s="53">
        <v>1443</v>
      </c>
      <c r="H264" s="69">
        <f t="shared" si="4"/>
        <v>14415.57</v>
      </c>
    </row>
    <row r="265" spans="1:8" x14ac:dyDescent="0.25">
      <c r="A265" s="53" t="s">
        <v>38</v>
      </c>
      <c r="B265" s="54" t="s">
        <v>31</v>
      </c>
      <c r="C265" s="53" t="s">
        <v>83</v>
      </c>
      <c r="D265" s="54" t="s">
        <v>58</v>
      </c>
      <c r="E265" s="53" t="s">
        <v>45</v>
      </c>
      <c r="F265" s="55">
        <v>5.99</v>
      </c>
      <c r="G265" s="53">
        <v>2375</v>
      </c>
      <c r="H265" s="69">
        <f t="shared" si="4"/>
        <v>14226.25</v>
      </c>
    </row>
    <row r="266" spans="1:8" x14ac:dyDescent="0.25">
      <c r="A266" s="53" t="s">
        <v>77</v>
      </c>
      <c r="B266" s="54" t="s">
        <v>60</v>
      </c>
      <c r="C266" s="53" t="s">
        <v>92</v>
      </c>
      <c r="D266" s="54" t="s">
        <v>223</v>
      </c>
      <c r="E266" s="53" t="s">
        <v>82</v>
      </c>
      <c r="F266" s="55">
        <v>29.99</v>
      </c>
      <c r="G266" s="53">
        <v>472</v>
      </c>
      <c r="H266" s="69">
        <f t="shared" si="4"/>
        <v>14155.279999999999</v>
      </c>
    </row>
    <row r="267" spans="1:8" x14ac:dyDescent="0.25">
      <c r="A267" s="53" t="s">
        <v>38</v>
      </c>
      <c r="B267" s="54" t="s">
        <v>62</v>
      </c>
      <c r="C267" s="53" t="s">
        <v>101</v>
      </c>
      <c r="D267" s="54" t="s">
        <v>195</v>
      </c>
      <c r="E267" s="53" t="s">
        <v>188</v>
      </c>
      <c r="F267" s="55">
        <v>12</v>
      </c>
      <c r="G267" s="53">
        <v>1174</v>
      </c>
      <c r="H267" s="69">
        <f t="shared" si="4"/>
        <v>14088</v>
      </c>
    </row>
    <row r="268" spans="1:8" x14ac:dyDescent="0.25">
      <c r="A268" s="53" t="s">
        <v>30</v>
      </c>
      <c r="B268" s="54" t="s">
        <v>31</v>
      </c>
      <c r="C268" s="53" t="s">
        <v>56</v>
      </c>
      <c r="D268" s="54" t="s">
        <v>208</v>
      </c>
      <c r="E268" s="53" t="s">
        <v>151</v>
      </c>
      <c r="F268" s="55">
        <v>10.99</v>
      </c>
      <c r="G268" s="53">
        <v>1267</v>
      </c>
      <c r="H268" s="69">
        <f t="shared" si="4"/>
        <v>13924.33</v>
      </c>
    </row>
    <row r="269" spans="1:8" x14ac:dyDescent="0.25">
      <c r="A269" s="53" t="s">
        <v>34</v>
      </c>
      <c r="B269" s="54" t="s">
        <v>62</v>
      </c>
      <c r="C269" s="53" t="s">
        <v>66</v>
      </c>
      <c r="D269" s="54" t="s">
        <v>187</v>
      </c>
      <c r="E269" s="53" t="s">
        <v>80</v>
      </c>
      <c r="F269" s="55">
        <v>49</v>
      </c>
      <c r="G269" s="53">
        <v>284</v>
      </c>
      <c r="H269" s="69">
        <f t="shared" si="4"/>
        <v>13916</v>
      </c>
    </row>
    <row r="270" spans="1:8" x14ac:dyDescent="0.25">
      <c r="A270" s="53" t="s">
        <v>38</v>
      </c>
      <c r="B270" s="54" t="s">
        <v>31</v>
      </c>
      <c r="C270" s="53" t="s">
        <v>83</v>
      </c>
      <c r="D270" s="54" t="s">
        <v>58</v>
      </c>
      <c r="E270" s="53" t="s">
        <v>163</v>
      </c>
      <c r="F270" s="55">
        <v>5.99</v>
      </c>
      <c r="G270" s="53">
        <v>2205</v>
      </c>
      <c r="H270" s="69">
        <f t="shared" si="4"/>
        <v>13207.95</v>
      </c>
    </row>
    <row r="271" spans="1:8" x14ac:dyDescent="0.25">
      <c r="A271" s="53" t="s">
        <v>38</v>
      </c>
      <c r="B271" s="54" t="s">
        <v>35</v>
      </c>
      <c r="C271" s="53" t="s">
        <v>72</v>
      </c>
      <c r="D271" s="54" t="s">
        <v>166</v>
      </c>
      <c r="E271" s="53" t="s">
        <v>163</v>
      </c>
      <c r="F271" s="55">
        <v>16.75</v>
      </c>
      <c r="G271" s="53">
        <v>787</v>
      </c>
      <c r="H271" s="69">
        <f t="shared" si="4"/>
        <v>13182.25</v>
      </c>
    </row>
    <row r="272" spans="1:8" x14ac:dyDescent="0.25">
      <c r="A272" s="53" t="s">
        <v>30</v>
      </c>
      <c r="B272" s="54" t="s">
        <v>31</v>
      </c>
      <c r="C272" s="53" t="s">
        <v>50</v>
      </c>
      <c r="D272" s="54" t="s">
        <v>206</v>
      </c>
      <c r="E272" s="53" t="s">
        <v>151</v>
      </c>
      <c r="F272" s="55">
        <v>8.99</v>
      </c>
      <c r="G272" s="53">
        <v>1436</v>
      </c>
      <c r="H272" s="69">
        <f t="shared" si="4"/>
        <v>12909.64</v>
      </c>
    </row>
    <row r="273" spans="1:8" x14ac:dyDescent="0.25">
      <c r="A273" s="53" t="s">
        <v>38</v>
      </c>
      <c r="B273" s="54" t="s">
        <v>52</v>
      </c>
      <c r="C273" s="53" t="s">
        <v>146</v>
      </c>
      <c r="D273" s="54" t="s">
        <v>154</v>
      </c>
      <c r="E273" s="53" t="s">
        <v>45</v>
      </c>
      <c r="F273" s="55">
        <v>8.99</v>
      </c>
      <c r="G273" s="53">
        <v>1384</v>
      </c>
      <c r="H273" s="69">
        <f t="shared" si="4"/>
        <v>12442.16</v>
      </c>
    </row>
    <row r="274" spans="1:8" x14ac:dyDescent="0.25">
      <c r="A274" s="53" t="s">
        <v>38</v>
      </c>
      <c r="B274" s="54" t="s">
        <v>52</v>
      </c>
      <c r="C274" s="53" t="s">
        <v>144</v>
      </c>
      <c r="D274" s="54" t="s">
        <v>155</v>
      </c>
      <c r="E274" s="53" t="s">
        <v>41</v>
      </c>
      <c r="F274" s="55">
        <v>9.99</v>
      </c>
      <c r="G274" s="53">
        <v>1216</v>
      </c>
      <c r="H274" s="69">
        <f t="shared" si="4"/>
        <v>12147.84</v>
      </c>
    </row>
    <row r="275" spans="1:8" x14ac:dyDescent="0.25">
      <c r="A275" s="53" t="s">
        <v>38</v>
      </c>
      <c r="B275" s="54" t="s">
        <v>62</v>
      </c>
      <c r="C275" s="53" t="s">
        <v>101</v>
      </c>
      <c r="D275" s="54" t="s">
        <v>195</v>
      </c>
      <c r="E275" s="53" t="s">
        <v>190</v>
      </c>
      <c r="F275" s="55">
        <v>12</v>
      </c>
      <c r="G275" s="53">
        <v>996</v>
      </c>
      <c r="H275" s="69">
        <f t="shared" si="4"/>
        <v>11952</v>
      </c>
    </row>
    <row r="276" spans="1:8" x14ac:dyDescent="0.25">
      <c r="A276" s="53" t="s">
        <v>34</v>
      </c>
      <c r="B276" s="54" t="s">
        <v>60</v>
      </c>
      <c r="C276" s="53" t="s">
        <v>59</v>
      </c>
      <c r="D276" s="54" t="s">
        <v>214</v>
      </c>
      <c r="E276" s="53" t="s">
        <v>163</v>
      </c>
      <c r="F276" s="55">
        <v>179</v>
      </c>
      <c r="G276" s="53">
        <v>66</v>
      </c>
      <c r="H276" s="69">
        <f t="shared" si="4"/>
        <v>11814</v>
      </c>
    </row>
    <row r="277" spans="1:8" x14ac:dyDescent="0.25">
      <c r="A277" s="53" t="s">
        <v>34</v>
      </c>
      <c r="B277" s="54" t="s">
        <v>62</v>
      </c>
      <c r="C277" s="53" t="s">
        <v>66</v>
      </c>
      <c r="D277" s="54" t="s">
        <v>187</v>
      </c>
      <c r="E277" s="53" t="s">
        <v>43</v>
      </c>
      <c r="F277" s="55">
        <v>49</v>
      </c>
      <c r="G277" s="53">
        <v>232</v>
      </c>
      <c r="H277" s="69">
        <f t="shared" si="4"/>
        <v>11368</v>
      </c>
    </row>
    <row r="278" spans="1:8" x14ac:dyDescent="0.25">
      <c r="A278" s="53" t="s">
        <v>30</v>
      </c>
      <c r="B278" s="54" t="s">
        <v>31</v>
      </c>
      <c r="C278" s="53" t="s">
        <v>148</v>
      </c>
      <c r="D278" s="54" t="s">
        <v>209</v>
      </c>
      <c r="E278" s="53" t="s">
        <v>151</v>
      </c>
      <c r="F278" s="55">
        <v>13.99</v>
      </c>
      <c r="G278" s="53">
        <v>810</v>
      </c>
      <c r="H278" s="69">
        <f t="shared" si="4"/>
        <v>11331.9</v>
      </c>
    </row>
    <row r="279" spans="1:8" x14ac:dyDescent="0.25">
      <c r="A279" s="53" t="s">
        <v>30</v>
      </c>
      <c r="B279" s="54" t="s">
        <v>31</v>
      </c>
      <c r="C279" s="53" t="s">
        <v>50</v>
      </c>
      <c r="D279" s="54" t="s">
        <v>206</v>
      </c>
      <c r="E279" s="53" t="s">
        <v>175</v>
      </c>
      <c r="F279" s="55">
        <v>8.99</v>
      </c>
      <c r="G279" s="53">
        <v>1248</v>
      </c>
      <c r="H279" s="69">
        <f t="shared" si="4"/>
        <v>11219.52</v>
      </c>
    </row>
    <row r="280" spans="1:8" x14ac:dyDescent="0.25">
      <c r="A280" s="53" t="s">
        <v>34</v>
      </c>
      <c r="B280" s="54" t="s">
        <v>60</v>
      </c>
      <c r="C280" s="53" t="s">
        <v>59</v>
      </c>
      <c r="D280" s="54" t="s">
        <v>214</v>
      </c>
      <c r="E280" s="53" t="s">
        <v>175</v>
      </c>
      <c r="F280" s="55">
        <v>179</v>
      </c>
      <c r="G280" s="53">
        <v>62</v>
      </c>
      <c r="H280" s="69">
        <f t="shared" si="4"/>
        <v>11098</v>
      </c>
    </row>
    <row r="281" spans="1:8" x14ac:dyDescent="0.25">
      <c r="A281" s="53" t="s">
        <v>38</v>
      </c>
      <c r="B281" s="54" t="s">
        <v>52</v>
      </c>
      <c r="C281" s="53" t="s">
        <v>146</v>
      </c>
      <c r="D281" s="54" t="s">
        <v>154</v>
      </c>
      <c r="E281" s="53" t="s">
        <v>32</v>
      </c>
      <c r="F281" s="55">
        <v>8.99</v>
      </c>
      <c r="G281" s="53">
        <v>1215</v>
      </c>
      <c r="H281" s="69">
        <f t="shared" si="4"/>
        <v>10922.85</v>
      </c>
    </row>
    <row r="282" spans="1:8" x14ac:dyDescent="0.25">
      <c r="A282" s="53" t="s">
        <v>38</v>
      </c>
      <c r="B282" s="54" t="s">
        <v>62</v>
      </c>
      <c r="C282" s="53" t="s">
        <v>101</v>
      </c>
      <c r="D282" s="54" t="s">
        <v>195</v>
      </c>
      <c r="E282" s="53" t="s">
        <v>191</v>
      </c>
      <c r="F282" s="55">
        <v>12</v>
      </c>
      <c r="G282" s="53">
        <v>872</v>
      </c>
      <c r="H282" s="69">
        <f t="shared" si="4"/>
        <v>10464</v>
      </c>
    </row>
    <row r="283" spans="1:8" x14ac:dyDescent="0.25">
      <c r="A283" s="53" t="s">
        <v>38</v>
      </c>
      <c r="B283" s="54" t="s">
        <v>52</v>
      </c>
      <c r="C283" s="53" t="s">
        <v>146</v>
      </c>
      <c r="D283" s="54" t="s">
        <v>154</v>
      </c>
      <c r="E283" s="53" t="s">
        <v>41</v>
      </c>
      <c r="F283" s="55">
        <v>8.99</v>
      </c>
      <c r="G283" s="53">
        <v>1146</v>
      </c>
      <c r="H283" s="69">
        <f t="shared" si="4"/>
        <v>10302.540000000001</v>
      </c>
    </row>
    <row r="284" spans="1:8" x14ac:dyDescent="0.25">
      <c r="A284" s="53" t="s">
        <v>30</v>
      </c>
      <c r="B284" s="54" t="s">
        <v>35</v>
      </c>
      <c r="C284" s="53" t="s">
        <v>149</v>
      </c>
      <c r="D284" s="54" t="s">
        <v>167</v>
      </c>
      <c r="E284" s="53" t="s">
        <v>170</v>
      </c>
      <c r="F284" s="55">
        <v>20.95</v>
      </c>
      <c r="G284" s="53">
        <v>487</v>
      </c>
      <c r="H284" s="69">
        <f t="shared" si="4"/>
        <v>10202.65</v>
      </c>
    </row>
    <row r="285" spans="1:8" x14ac:dyDescent="0.25">
      <c r="A285" s="53" t="s">
        <v>38</v>
      </c>
      <c r="B285" s="54" t="s">
        <v>62</v>
      </c>
      <c r="C285" s="53" t="s">
        <v>100</v>
      </c>
      <c r="D285" s="54" t="s">
        <v>195</v>
      </c>
      <c r="E285" s="53" t="s">
        <v>193</v>
      </c>
      <c r="F285" s="55">
        <v>12</v>
      </c>
      <c r="G285" s="53">
        <v>840</v>
      </c>
      <c r="H285" s="69">
        <f t="shared" si="4"/>
        <v>10080</v>
      </c>
    </row>
    <row r="286" spans="1:8" x14ac:dyDescent="0.25">
      <c r="A286" s="53" t="s">
        <v>38</v>
      </c>
      <c r="B286" s="54" t="s">
        <v>52</v>
      </c>
      <c r="C286" s="53" t="s">
        <v>147</v>
      </c>
      <c r="D286" s="54" t="s">
        <v>125</v>
      </c>
      <c r="E286" s="53" t="s">
        <v>45</v>
      </c>
      <c r="F286" s="55">
        <v>49.95</v>
      </c>
      <c r="G286" s="53">
        <v>188</v>
      </c>
      <c r="H286" s="69">
        <f t="shared" si="4"/>
        <v>9390.6</v>
      </c>
    </row>
    <row r="287" spans="1:8" x14ac:dyDescent="0.25">
      <c r="A287" s="53" t="s">
        <v>38</v>
      </c>
      <c r="B287" s="54" t="s">
        <v>35</v>
      </c>
      <c r="C287" s="53" t="s">
        <v>37</v>
      </c>
      <c r="D287" s="54" t="s">
        <v>172</v>
      </c>
      <c r="E287" s="53" t="s">
        <v>168</v>
      </c>
      <c r="F287" s="55">
        <v>19.989999999999998</v>
      </c>
      <c r="G287" s="53">
        <v>465</v>
      </c>
      <c r="H287" s="69">
        <f t="shared" si="4"/>
        <v>9295.3499999999985</v>
      </c>
    </row>
    <row r="288" spans="1:8" x14ac:dyDescent="0.25">
      <c r="A288" s="53" t="s">
        <v>38</v>
      </c>
      <c r="B288" s="54" t="s">
        <v>65</v>
      </c>
      <c r="C288" s="53" t="s">
        <v>47</v>
      </c>
      <c r="D288" s="54" t="s">
        <v>48</v>
      </c>
      <c r="E288" s="53" t="s">
        <v>39</v>
      </c>
      <c r="F288" s="55">
        <v>7.99</v>
      </c>
      <c r="G288" s="53">
        <v>1107</v>
      </c>
      <c r="H288" s="69">
        <f t="shared" si="4"/>
        <v>8844.93</v>
      </c>
    </row>
    <row r="289" spans="1:8" x14ac:dyDescent="0.25">
      <c r="A289" s="53" t="s">
        <v>38</v>
      </c>
      <c r="B289" s="54" t="s">
        <v>62</v>
      </c>
      <c r="C289" s="53" t="s">
        <v>109</v>
      </c>
      <c r="D289" s="54" t="s">
        <v>195</v>
      </c>
      <c r="E289" s="53" t="s">
        <v>193</v>
      </c>
      <c r="F289" s="55">
        <v>12</v>
      </c>
      <c r="G289" s="53">
        <v>734</v>
      </c>
      <c r="H289" s="69">
        <f t="shared" si="4"/>
        <v>8808</v>
      </c>
    </row>
    <row r="290" spans="1:8" x14ac:dyDescent="0.25">
      <c r="A290" s="53" t="s">
        <v>34</v>
      </c>
      <c r="B290" s="54" t="s">
        <v>60</v>
      </c>
      <c r="C290" s="53" t="s">
        <v>122</v>
      </c>
      <c r="D290" s="54" t="s">
        <v>213</v>
      </c>
      <c r="E290" s="53" t="s">
        <v>45</v>
      </c>
      <c r="F290" s="55">
        <v>529</v>
      </c>
      <c r="G290" s="53">
        <v>16</v>
      </c>
      <c r="H290" s="69">
        <f t="shared" si="4"/>
        <v>8464</v>
      </c>
    </row>
    <row r="291" spans="1:8" x14ac:dyDescent="0.25">
      <c r="A291" s="53" t="s">
        <v>38</v>
      </c>
      <c r="B291" s="54" t="s">
        <v>35</v>
      </c>
      <c r="C291" s="53" t="s">
        <v>37</v>
      </c>
      <c r="D291" s="54" t="s">
        <v>172</v>
      </c>
      <c r="E291" s="53" t="s">
        <v>151</v>
      </c>
      <c r="F291" s="55">
        <v>19.989999999999998</v>
      </c>
      <c r="G291" s="53">
        <v>408</v>
      </c>
      <c r="H291" s="69">
        <f t="shared" si="4"/>
        <v>8155.9199999999992</v>
      </c>
    </row>
    <row r="292" spans="1:8" x14ac:dyDescent="0.25">
      <c r="A292" s="53" t="s">
        <v>38</v>
      </c>
      <c r="B292" s="54" t="s">
        <v>35</v>
      </c>
      <c r="C292" s="53" t="s">
        <v>93</v>
      </c>
      <c r="D292" s="54" t="s">
        <v>171</v>
      </c>
      <c r="E292" s="53" t="s">
        <v>163</v>
      </c>
      <c r="F292" s="55">
        <v>17.5</v>
      </c>
      <c r="G292" s="53">
        <v>458</v>
      </c>
      <c r="H292" s="69">
        <f t="shared" si="4"/>
        <v>8015</v>
      </c>
    </row>
    <row r="293" spans="1:8" x14ac:dyDescent="0.25">
      <c r="A293" s="53" t="s">
        <v>38</v>
      </c>
      <c r="B293" s="54" t="s">
        <v>35</v>
      </c>
      <c r="C293" s="53" t="s">
        <v>72</v>
      </c>
      <c r="D293" s="54" t="s">
        <v>166</v>
      </c>
      <c r="E293" s="53" t="s">
        <v>45</v>
      </c>
      <c r="F293" s="55">
        <v>16.75</v>
      </c>
      <c r="G293" s="53">
        <v>473</v>
      </c>
      <c r="H293" s="69">
        <f t="shared" si="4"/>
        <v>7922.75</v>
      </c>
    </row>
    <row r="294" spans="1:8" x14ac:dyDescent="0.25">
      <c r="A294" s="53" t="s">
        <v>77</v>
      </c>
      <c r="B294" s="54" t="s">
        <v>60</v>
      </c>
      <c r="C294" s="53" t="s">
        <v>92</v>
      </c>
      <c r="D294" s="54" t="s">
        <v>223</v>
      </c>
      <c r="E294" s="53" t="s">
        <v>80</v>
      </c>
      <c r="F294" s="55">
        <v>29.99</v>
      </c>
      <c r="G294" s="53">
        <v>256</v>
      </c>
      <c r="H294" s="69">
        <f t="shared" si="4"/>
        <v>7677.44</v>
      </c>
    </row>
    <row r="295" spans="1:8" x14ac:dyDescent="0.25">
      <c r="A295" s="53" t="s">
        <v>38</v>
      </c>
      <c r="B295" s="54" t="s">
        <v>35</v>
      </c>
      <c r="C295" s="53" t="s">
        <v>93</v>
      </c>
      <c r="D295" s="54" t="s">
        <v>171</v>
      </c>
      <c r="E295" s="53" t="s">
        <v>41</v>
      </c>
      <c r="F295" s="55">
        <v>17.5</v>
      </c>
      <c r="G295" s="53">
        <v>433</v>
      </c>
      <c r="H295" s="69">
        <f t="shared" si="4"/>
        <v>7577.5</v>
      </c>
    </row>
    <row r="296" spans="1:8" x14ac:dyDescent="0.25">
      <c r="A296" s="53" t="s">
        <v>30</v>
      </c>
      <c r="B296" s="54" t="s">
        <v>35</v>
      </c>
      <c r="C296" s="53" t="s">
        <v>149</v>
      </c>
      <c r="D296" s="54" t="s">
        <v>167</v>
      </c>
      <c r="E296" s="53" t="s">
        <v>151</v>
      </c>
      <c r="F296" s="55">
        <v>20.95</v>
      </c>
      <c r="G296" s="53">
        <v>361</v>
      </c>
      <c r="H296" s="69">
        <f t="shared" si="4"/>
        <v>7562.95</v>
      </c>
    </row>
    <row r="297" spans="1:8" x14ac:dyDescent="0.25">
      <c r="A297" s="53" t="s">
        <v>38</v>
      </c>
      <c r="B297" s="54" t="s">
        <v>52</v>
      </c>
      <c r="C297" s="53" t="s">
        <v>144</v>
      </c>
      <c r="D297" s="54" t="s">
        <v>155</v>
      </c>
      <c r="E297" s="53" t="s">
        <v>32</v>
      </c>
      <c r="F297" s="55">
        <v>9.99</v>
      </c>
      <c r="G297" s="53">
        <v>720</v>
      </c>
      <c r="H297" s="69">
        <f t="shared" si="4"/>
        <v>7192.8</v>
      </c>
    </row>
    <row r="298" spans="1:8" x14ac:dyDescent="0.25">
      <c r="A298" s="53" t="s">
        <v>77</v>
      </c>
      <c r="B298" s="54" t="s">
        <v>60</v>
      </c>
      <c r="C298" s="53" t="s">
        <v>92</v>
      </c>
      <c r="D298" s="54" t="s">
        <v>223</v>
      </c>
      <c r="E298" s="53" t="s">
        <v>43</v>
      </c>
      <c r="F298" s="55">
        <v>29.99</v>
      </c>
      <c r="G298" s="53">
        <v>233</v>
      </c>
      <c r="H298" s="69">
        <f t="shared" si="4"/>
        <v>6987.67</v>
      </c>
    </row>
    <row r="299" spans="1:8" x14ac:dyDescent="0.25">
      <c r="A299" s="53" t="s">
        <v>38</v>
      </c>
      <c r="B299" s="54" t="s">
        <v>35</v>
      </c>
      <c r="C299" s="53" t="s">
        <v>37</v>
      </c>
      <c r="D299" s="54" t="s">
        <v>172</v>
      </c>
      <c r="E299" s="53" t="s">
        <v>170</v>
      </c>
      <c r="F299" s="55">
        <v>19.989999999999998</v>
      </c>
      <c r="G299" s="53">
        <v>342</v>
      </c>
      <c r="H299" s="69">
        <f t="shared" si="4"/>
        <v>6836.579999999999</v>
      </c>
    </row>
    <row r="300" spans="1:8" x14ac:dyDescent="0.25">
      <c r="A300" s="53" t="s">
        <v>38</v>
      </c>
      <c r="B300" s="54" t="s">
        <v>35</v>
      </c>
      <c r="C300" s="53" t="s">
        <v>93</v>
      </c>
      <c r="D300" s="54" t="s">
        <v>171</v>
      </c>
      <c r="E300" s="53" t="s">
        <v>45</v>
      </c>
      <c r="F300" s="55">
        <v>17.5</v>
      </c>
      <c r="G300" s="53">
        <v>379</v>
      </c>
      <c r="H300" s="69">
        <f t="shared" si="4"/>
        <v>6632.5</v>
      </c>
    </row>
    <row r="301" spans="1:8" x14ac:dyDescent="0.25">
      <c r="A301" s="53" t="s">
        <v>30</v>
      </c>
      <c r="B301" s="54" t="s">
        <v>35</v>
      </c>
      <c r="C301" s="53" t="s">
        <v>149</v>
      </c>
      <c r="D301" s="54" t="s">
        <v>167</v>
      </c>
      <c r="E301" s="53" t="s">
        <v>169</v>
      </c>
      <c r="F301" s="55">
        <v>20.95</v>
      </c>
      <c r="G301" s="53">
        <v>312</v>
      </c>
      <c r="H301" s="69">
        <f t="shared" si="4"/>
        <v>6536.4</v>
      </c>
    </row>
    <row r="302" spans="1:8" x14ac:dyDescent="0.25">
      <c r="A302" s="53" t="s">
        <v>30</v>
      </c>
      <c r="B302" s="54" t="s">
        <v>35</v>
      </c>
      <c r="C302" s="53" t="s">
        <v>149</v>
      </c>
      <c r="D302" s="54" t="s">
        <v>167</v>
      </c>
      <c r="E302" s="53" t="s">
        <v>168</v>
      </c>
      <c r="F302" s="55">
        <v>20.95</v>
      </c>
      <c r="G302" s="53">
        <v>310</v>
      </c>
      <c r="H302" s="69">
        <f t="shared" si="4"/>
        <v>6494.5</v>
      </c>
    </row>
    <row r="303" spans="1:8" x14ac:dyDescent="0.25">
      <c r="A303" s="53" t="s">
        <v>34</v>
      </c>
      <c r="B303" s="54" t="s">
        <v>60</v>
      </c>
      <c r="C303" s="53" t="s">
        <v>112</v>
      </c>
      <c r="D303" s="54" t="s">
        <v>218</v>
      </c>
      <c r="E303" s="53" t="s">
        <v>80</v>
      </c>
      <c r="F303" s="55">
        <v>455</v>
      </c>
      <c r="G303" s="53">
        <v>14</v>
      </c>
      <c r="H303" s="69">
        <f t="shared" si="4"/>
        <v>6370</v>
      </c>
    </row>
    <row r="304" spans="1:8" x14ac:dyDescent="0.25">
      <c r="A304" s="53" t="s">
        <v>38</v>
      </c>
      <c r="B304" s="54" t="s">
        <v>35</v>
      </c>
      <c r="C304" s="53" t="s">
        <v>93</v>
      </c>
      <c r="D304" s="54" t="s">
        <v>171</v>
      </c>
      <c r="E304" s="53" t="s">
        <v>32</v>
      </c>
      <c r="F304" s="55">
        <v>17.5</v>
      </c>
      <c r="G304" s="53">
        <v>269</v>
      </c>
      <c r="H304" s="69">
        <f t="shared" si="4"/>
        <v>4707.5</v>
      </c>
    </row>
    <row r="305" spans="1:8" x14ac:dyDescent="0.25">
      <c r="A305" s="53" t="s">
        <v>38</v>
      </c>
      <c r="B305" s="54" t="s">
        <v>35</v>
      </c>
      <c r="C305" s="53" t="s">
        <v>37</v>
      </c>
      <c r="D305" s="54" t="s">
        <v>172</v>
      </c>
      <c r="E305" s="53" t="s">
        <v>169</v>
      </c>
      <c r="F305" s="55">
        <v>19.989999999999998</v>
      </c>
      <c r="G305" s="53">
        <v>141</v>
      </c>
      <c r="H305" s="69">
        <f t="shared" si="4"/>
        <v>2818.5899999999997</v>
      </c>
    </row>
    <row r="306" spans="1:8" x14ac:dyDescent="0.25">
      <c r="A306" s="56" t="s">
        <v>34</v>
      </c>
      <c r="B306" s="57" t="s">
        <v>60</v>
      </c>
      <c r="C306" s="56" t="s">
        <v>124</v>
      </c>
      <c r="D306" s="57" t="s">
        <v>219</v>
      </c>
      <c r="E306" s="56" t="s">
        <v>82</v>
      </c>
      <c r="F306" s="58">
        <v>320</v>
      </c>
      <c r="G306" s="56">
        <v>4</v>
      </c>
      <c r="H306" s="70">
        <f t="shared" si="4"/>
        <v>1280</v>
      </c>
    </row>
  </sheetData>
  <sortState ref="A7:H306">
    <sortCondition descending="1" ref="H7"/>
  </sortState>
  <pageMargins left="0.75" right="0.75" top="1" bottom="1" header="0.5" footer="0.5"/>
  <pageSetup orientation="portrait" horizontalDpi="4294967292" verticalDpi="4294967292"/>
  <headerFooter>
    <oddHeader>&amp;L&amp;"Calibri,Regular"&amp;K000000&amp;G&amp;C&amp;"Calibri,Regular"&amp;K000000No Obstacles HOME _x000D_2012 Product Line Revenue</oddHeader>
  </headerFooter>
  <drawing r:id="rId1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IF Function</vt:lpstr>
      <vt:lpstr>VLOOKUP-Approximate</vt:lpstr>
      <vt:lpstr>VLOOKUP-Exact</vt:lpstr>
      <vt:lpstr>COUNTIF</vt:lpstr>
      <vt:lpstr>'VLOOKUP-Exact'!Extract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Dennis-2011</dc:creator>
  <cp:lastModifiedBy>Dennis Taylor</cp:lastModifiedBy>
  <dcterms:created xsi:type="dcterms:W3CDTF">2012-12-19T05:04:05Z</dcterms:created>
  <dcterms:modified xsi:type="dcterms:W3CDTF">2013-02-05T23:56:08Z</dcterms:modified>
</cp:coreProperties>
</file>