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ennis Taylor\Desktop\Exercise Files\Ch09\"/>
    </mc:Choice>
  </mc:AlternateContent>
  <bookViews>
    <workbookView xWindow="0" yWindow="0" windowWidth="23040" windowHeight="9330" tabRatio="617"/>
  </bookViews>
  <sheets>
    <sheet name="East" sheetId="4" r:id="rId1"/>
    <sheet name="Midwest" sheetId="5" r:id="rId2"/>
    <sheet name="South" sheetId="6" r:id="rId3"/>
    <sheet name="West" sheetId="7" r:id="rId4"/>
    <sheet name="Sheet1" sheetId="1" r:id="rId5"/>
    <sheet name="Sheet2" sheetId="2" r:id="rId6"/>
    <sheet name="Sheet3" sheetId="3" r:id="rId7"/>
  </sheets>
  <calcPr calcId="152511"/>
</workbook>
</file>

<file path=xl/calcChain.xml><?xml version="1.0" encoding="utf-8"?>
<calcChain xmlns="http://schemas.openxmlformats.org/spreadsheetml/2006/main">
  <c r="E7" i="7" l="1"/>
  <c r="D7" i="7"/>
  <c r="C7" i="7"/>
  <c r="B7" i="7"/>
  <c r="F6" i="7"/>
  <c r="F5" i="7"/>
  <c r="F4" i="7"/>
  <c r="E7" i="6"/>
  <c r="D7" i="6"/>
  <c r="C7" i="6"/>
  <c r="B7" i="6"/>
  <c r="F6" i="6"/>
  <c r="F5" i="6"/>
  <c r="F4" i="6"/>
  <c r="E7" i="5"/>
  <c r="D7" i="5"/>
  <c r="C7" i="5"/>
  <c r="B7" i="5"/>
  <c r="F6" i="5"/>
  <c r="F5" i="5"/>
  <c r="F4" i="5"/>
  <c r="E7" i="4"/>
  <c r="D7" i="4"/>
  <c r="C7" i="4"/>
  <c r="B7" i="4"/>
  <c r="F6" i="4"/>
  <c r="F5" i="4"/>
  <c r="F4" i="4"/>
  <c r="F7" i="4" s="1"/>
  <c r="G5" i="4" l="1"/>
  <c r="F7" i="5"/>
  <c r="F8" i="5" s="1"/>
  <c r="D8" i="4"/>
  <c r="G7" i="4"/>
  <c r="G6" i="4"/>
  <c r="C8" i="4"/>
  <c r="G4" i="4"/>
  <c r="F8" i="4"/>
  <c r="D8" i="5"/>
  <c r="G4" i="7"/>
  <c r="G7" i="5"/>
  <c r="G5" i="7"/>
  <c r="E8" i="4"/>
  <c r="B8" i="4"/>
  <c r="G4" i="5"/>
  <c r="C8" i="5"/>
  <c r="G6" i="7"/>
  <c r="E8" i="7"/>
  <c r="F7" i="6"/>
  <c r="F7" i="7"/>
  <c r="C8" i="7" s="1"/>
  <c r="E8" i="5" l="1"/>
  <c r="B8" i="5"/>
  <c r="G5" i="5"/>
  <c r="G6" i="5"/>
  <c r="D8" i="7"/>
  <c r="F8" i="6"/>
  <c r="E8" i="6"/>
  <c r="G7" i="6"/>
  <c r="G5" i="6"/>
  <c r="G4" i="6"/>
  <c r="G6" i="6"/>
  <c r="B8" i="6"/>
  <c r="F8" i="7"/>
  <c r="G7" i="7"/>
  <c r="D8" i="6"/>
  <c r="C8" i="6"/>
  <c r="B8" i="7"/>
</calcChain>
</file>

<file path=xl/sharedStrings.xml><?xml version="1.0" encoding="utf-8"?>
<sst xmlns="http://schemas.openxmlformats.org/spreadsheetml/2006/main" count="64" uniqueCount="31">
  <si>
    <t>Total</t>
  </si>
  <si>
    <t>% of
Total</t>
  </si>
  <si>
    <t>% of Total</t>
  </si>
  <si>
    <t>Internet</t>
  </si>
  <si>
    <t>Retail</t>
  </si>
  <si>
    <t>Wholesale</t>
  </si>
  <si>
    <t>Grand Total</t>
  </si>
  <si>
    <t>East</t>
  </si>
  <si>
    <t>Midwest</t>
  </si>
  <si>
    <t>South</t>
  </si>
  <si>
    <t>West</t>
  </si>
  <si>
    <t>Couches</t>
  </si>
  <si>
    <t>Recliners</t>
  </si>
  <si>
    <t>Coffee Tables</t>
  </si>
  <si>
    <t>End Tables</t>
  </si>
  <si>
    <t>Oneal, William</t>
  </si>
  <si>
    <t>Frazier, Chris</t>
  </si>
  <si>
    <t>Rice, Diane</t>
  </si>
  <si>
    <t>Sharp, Janine</t>
  </si>
  <si>
    <t>Boyer, John</t>
  </si>
  <si>
    <t>Allen, Thomas</t>
  </si>
  <si>
    <t>Cole, Elbert</t>
  </si>
  <si>
    <t>Boyd, Debra</t>
  </si>
  <si>
    <t>Larson, David</t>
  </si>
  <si>
    <t>Roth, Tony</t>
  </si>
  <si>
    <t>Stewart, Elizabeth</t>
  </si>
  <si>
    <t>Robinson, John</t>
  </si>
  <si>
    <t>Blackburn, Kathryn</t>
  </si>
  <si>
    <t>Gibbs, Debra</t>
  </si>
  <si>
    <t>Average</t>
  </si>
  <si>
    <t>Annual Performance Scores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</si>
</sst>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#,##0.0_);[Red]\(#,##0.0\)"/>
    <numFmt numFmtId="166" formatCode="m/d/yy;@"/>
    <numFmt numFmtId="167" formatCode="_(* #,##0_);_(* \(#,##0\);_(* &quot;-&quot;??_);_(@_)"/>
  </numFmts>
  <fonts count="10" x14ac:knownFonts="1">
    <font>
      <sz val="10"/>
      <name val="Arial"/>
    </font>
    <font>
      <sz val="10"/>
      <name val="Arial"/>
      <family val="2"/>
    </font>
    <font>
      <sz val="10"/>
      <name val="MS Sans Serif"/>
      <family val="2"/>
    </font>
    <font>
      <sz val="10"/>
      <name val="Calibri"/>
      <family val="2"/>
    </font>
    <font>
      <b/>
      <sz val="10"/>
      <name val="Calibri"/>
      <family val="2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22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33CC3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6">
    <xf numFmtId="0" fontId="0" fillId="0" borderId="0"/>
    <xf numFmtId="40" fontId="2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</cellStyleXfs>
  <cellXfs count="50">
    <xf numFmtId="0" fontId="0" fillId="0" borderId="0" xfId="0"/>
    <xf numFmtId="0" fontId="3" fillId="0" borderId="0" xfId="2" applyFont="1"/>
    <xf numFmtId="38" fontId="3" fillId="0" borderId="0" xfId="1" applyNumberFormat="1" applyFont="1" applyFill="1"/>
    <xf numFmtId="0" fontId="3" fillId="0" borderId="0" xfId="2" applyFont="1" applyFill="1"/>
    <xf numFmtId="0" fontId="3" fillId="0" borderId="0" xfId="0" applyFont="1"/>
    <xf numFmtId="165" fontId="3" fillId="0" borderId="0" xfId="1" applyNumberFormat="1" applyFont="1" applyFill="1"/>
    <xf numFmtId="9" fontId="3" fillId="0" borderId="0" xfId="3" applyFont="1" applyFill="1"/>
    <xf numFmtId="0" fontId="3" fillId="0" borderId="0" xfId="0" applyFont="1" applyProtection="1"/>
    <xf numFmtId="0" fontId="3" fillId="0" borderId="0" xfId="2" applyFont="1" applyAlignment="1">
      <alignment horizontal="left"/>
    </xf>
    <xf numFmtId="44" fontId="3" fillId="0" borderId="0" xfId="0" applyNumberFormat="1" applyFont="1" applyProtection="1"/>
    <xf numFmtId="38" fontId="3" fillId="0" borderId="0" xfId="2" applyNumberFormat="1" applyFont="1"/>
    <xf numFmtId="44" fontId="3" fillId="0" borderId="0" xfId="0" applyNumberFormat="1" applyFont="1"/>
    <xf numFmtId="38" fontId="3" fillId="0" borderId="0" xfId="0" applyNumberFormat="1" applyFont="1"/>
    <xf numFmtId="38" fontId="3" fillId="0" borderId="0" xfId="1" applyNumberFormat="1" applyFont="1"/>
    <xf numFmtId="164" fontId="3" fillId="0" borderId="0" xfId="3" applyNumberFormat="1" applyFont="1"/>
    <xf numFmtId="165" fontId="3" fillId="0" borderId="0" xfId="1" applyNumberFormat="1" applyFont="1"/>
    <xf numFmtId="0" fontId="6" fillId="0" borderId="0" xfId="2" applyFont="1" applyFill="1" applyAlignment="1"/>
    <xf numFmtId="0" fontId="7" fillId="0" borderId="0" xfId="2" applyFont="1"/>
    <xf numFmtId="15" fontId="7" fillId="0" borderId="0" xfId="2" applyNumberFormat="1" applyFont="1"/>
    <xf numFmtId="0" fontId="7" fillId="0" borderId="0" xfId="2" applyFont="1" applyFill="1" applyAlignment="1"/>
    <xf numFmtId="0" fontId="6" fillId="0" borderId="0" xfId="2" applyFont="1" applyAlignment="1">
      <alignment horizontal="right"/>
    </xf>
    <xf numFmtId="0" fontId="6" fillId="0" borderId="0" xfId="2" applyFont="1" applyAlignment="1">
      <alignment horizontal="center" wrapText="1"/>
    </xf>
    <xf numFmtId="38" fontId="7" fillId="0" borderId="0" xfId="1" applyNumberFormat="1" applyFont="1" applyFill="1"/>
    <xf numFmtId="164" fontId="7" fillId="0" borderId="0" xfId="3" applyNumberFormat="1" applyFont="1" applyFill="1"/>
    <xf numFmtId="0" fontId="7" fillId="0" borderId="0" xfId="2" applyFont="1" applyFill="1"/>
    <xf numFmtId="0" fontId="6" fillId="0" borderId="0" xfId="2" applyFont="1" applyFill="1" applyAlignment="1">
      <alignment horizontal="left"/>
    </xf>
    <xf numFmtId="38" fontId="7" fillId="0" borderId="0" xfId="1" applyNumberFormat="1" applyFont="1"/>
    <xf numFmtId="164" fontId="7" fillId="0" borderId="0" xfId="3" applyNumberFormat="1" applyFont="1"/>
    <xf numFmtId="0" fontId="6" fillId="0" borderId="1" xfId="2" applyNumberFormat="1" applyFont="1" applyBorder="1" applyAlignment="1">
      <alignment horizontal="center"/>
    </xf>
    <xf numFmtId="0" fontId="6" fillId="2" borderId="0" xfId="2" applyFont="1" applyFill="1" applyAlignment="1"/>
    <xf numFmtId="14" fontId="7" fillId="2" borderId="0" xfId="2" applyNumberFormat="1" applyFont="1" applyFill="1"/>
    <xf numFmtId="0" fontId="7" fillId="2" borderId="0" xfId="2" applyFont="1" applyFill="1"/>
    <xf numFmtId="166" fontId="7" fillId="2" borderId="0" xfId="2" applyNumberFormat="1" applyFont="1" applyFill="1"/>
    <xf numFmtId="0" fontId="6" fillId="3" borderId="0" xfId="2" applyFont="1" applyFill="1" applyAlignment="1"/>
    <xf numFmtId="14" fontId="7" fillId="3" borderId="0" xfId="2" applyNumberFormat="1" applyFont="1" applyFill="1"/>
    <xf numFmtId="0" fontId="7" fillId="3" borderId="0" xfId="2" applyFont="1" applyFill="1"/>
    <xf numFmtId="166" fontId="7" fillId="3" borderId="0" xfId="2" applyNumberFormat="1" applyFont="1" applyFill="1"/>
    <xf numFmtId="0" fontId="6" fillId="4" borderId="0" xfId="2" applyFont="1" applyFill="1" applyAlignment="1"/>
    <xf numFmtId="14" fontId="7" fillId="4" borderId="0" xfId="2" applyNumberFormat="1" applyFont="1" applyFill="1"/>
    <xf numFmtId="0" fontId="7" fillId="4" borderId="0" xfId="2" applyFont="1" applyFill="1"/>
    <xf numFmtId="166" fontId="7" fillId="4" borderId="0" xfId="2" applyNumberFormat="1" applyFont="1" applyFill="1"/>
    <xf numFmtId="0" fontId="8" fillId="0" borderId="0" xfId="5" applyFont="1" applyProtection="1">
      <protection locked="0"/>
    </xf>
    <xf numFmtId="167" fontId="3" fillId="0" borderId="0" xfId="4" applyNumberFormat="1" applyFont="1"/>
    <xf numFmtId="0" fontId="4" fillId="5" borderId="0" xfId="0" applyFont="1" applyFill="1"/>
    <xf numFmtId="167" fontId="4" fillId="5" borderId="0" xfId="4" applyNumberFormat="1" applyFont="1" applyFill="1"/>
    <xf numFmtId="0" fontId="9" fillId="0" borderId="0" xfId="0" applyFont="1" applyAlignment="1">
      <alignment horizontal="left" vertical="center"/>
    </xf>
    <xf numFmtId="0" fontId="6" fillId="6" borderId="0" xfId="2" applyFont="1" applyFill="1" applyAlignment="1"/>
    <xf numFmtId="14" fontId="7" fillId="6" borderId="0" xfId="2" applyNumberFormat="1" applyFont="1" applyFill="1"/>
    <xf numFmtId="0" fontId="7" fillId="6" borderId="0" xfId="2" applyFont="1" applyFill="1"/>
    <xf numFmtId="166" fontId="7" fillId="6" borderId="0" xfId="2" applyNumberFormat="1" applyFont="1" applyFill="1"/>
  </cellXfs>
  <cellStyles count="6">
    <cellStyle name="Comma" xfId="4" builtinId="3"/>
    <cellStyle name="Comma_WorldSales" xfId="1"/>
    <cellStyle name="Normal" xfId="0" builtinId="0"/>
    <cellStyle name="Normal 2" xfId="5"/>
    <cellStyle name="Normal_WorldSales" xfId="2"/>
    <cellStyle name="Percent" xfId="3" builtinId="5"/>
  </cellStyles>
  <dxfs count="0"/>
  <tableStyles count="0" defaultTableStyle="TableStyleMedium9" defaultPivotStyle="PivotStyleLight16"/>
  <colors>
    <mruColors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370227</xdr:colOff>
      <xdr:row>0</xdr:row>
      <xdr:rowOff>793822</xdr:rowOff>
    </xdr:to>
    <xdr:pic>
      <xdr:nvPicPr>
        <xdr:cNvPr id="3" name="Picture 2" descr="APPROVED_no obstacles_ home_on white_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84020" cy="79382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370227</xdr:colOff>
      <xdr:row>0</xdr:row>
      <xdr:rowOff>793822</xdr:rowOff>
    </xdr:to>
    <xdr:pic>
      <xdr:nvPicPr>
        <xdr:cNvPr id="3" name="Picture 2" descr="APPROVED_no obstacles_ home_on white_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84020" cy="79382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370227</xdr:colOff>
      <xdr:row>0</xdr:row>
      <xdr:rowOff>793822</xdr:rowOff>
    </xdr:to>
    <xdr:pic>
      <xdr:nvPicPr>
        <xdr:cNvPr id="2" name="Picture 1" descr="APPROVED_no obstacles_ home_on white_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84020" cy="79382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370227</xdr:colOff>
      <xdr:row>0</xdr:row>
      <xdr:rowOff>793822</xdr:rowOff>
    </xdr:to>
    <xdr:pic>
      <xdr:nvPicPr>
        <xdr:cNvPr id="3" name="Picture 2" descr="APPROVED_no obstacles_ home_on white_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84020" cy="79382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93784</xdr:colOff>
      <xdr:row>0</xdr:row>
      <xdr:rowOff>679708</xdr:rowOff>
    </xdr:to>
    <xdr:pic>
      <xdr:nvPicPr>
        <xdr:cNvPr id="3" name="Picture 2" descr="APPROVED_no obstacles_ home_on white_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41938" cy="6797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00B050"/>
  </sheetPr>
  <dimension ref="A1:I16"/>
  <sheetViews>
    <sheetView tabSelected="1" zoomScale="145" workbookViewId="0">
      <selection activeCell="A2" sqref="A2"/>
    </sheetView>
  </sheetViews>
  <sheetFormatPr defaultColWidth="9.7109375" defaultRowHeight="12.75" x14ac:dyDescent="0.2"/>
  <cols>
    <col min="1" max="1" width="11" style="8" customWidth="1"/>
    <col min="2" max="2" width="8.140625" style="1" bestFit="1" customWidth="1"/>
    <col min="3" max="3" width="8.7109375" style="1" bestFit="1" customWidth="1"/>
    <col min="4" max="4" width="12.5703125" style="1" bestFit="1" customWidth="1"/>
    <col min="5" max="5" width="10" style="1" bestFit="1" customWidth="1"/>
    <col min="6" max="6" width="7.42578125" style="1" bestFit="1" customWidth="1"/>
    <col min="7" max="7" width="7.140625" style="1" bestFit="1" customWidth="1"/>
    <col min="8" max="16384" width="9.7109375" style="1"/>
  </cols>
  <sheetData>
    <row r="1" spans="1:9" ht="71.45" customHeight="1" x14ac:dyDescent="0.2"/>
    <row r="2" spans="1:9" s="17" customFormat="1" ht="15" x14ac:dyDescent="0.25">
      <c r="A2" s="46" t="s">
        <v>7</v>
      </c>
      <c r="B2" s="47"/>
      <c r="C2" s="48"/>
      <c r="D2" s="48"/>
      <c r="E2" s="48"/>
      <c r="F2" s="48"/>
      <c r="G2" s="49"/>
      <c r="I2" s="18"/>
    </row>
    <row r="3" spans="1:9" s="17" customFormat="1" ht="30" x14ac:dyDescent="0.25">
      <c r="A3" s="19"/>
      <c r="B3" s="28" t="s">
        <v>11</v>
      </c>
      <c r="C3" s="28" t="s">
        <v>12</v>
      </c>
      <c r="D3" s="28" t="s">
        <v>13</v>
      </c>
      <c r="E3" s="28" t="s">
        <v>14</v>
      </c>
      <c r="F3" s="20" t="s">
        <v>0</v>
      </c>
      <c r="G3" s="21" t="s">
        <v>1</v>
      </c>
    </row>
    <row r="4" spans="1:9" s="17" customFormat="1" ht="15" x14ac:dyDescent="0.25">
      <c r="A4" s="16" t="s">
        <v>4</v>
      </c>
      <c r="B4" s="22">
        <v>1150</v>
      </c>
      <c r="C4" s="22">
        <v>1210</v>
      </c>
      <c r="D4" s="22">
        <v>1320</v>
      </c>
      <c r="E4" s="22">
        <v>1000</v>
      </c>
      <c r="F4" s="22">
        <f>SUM(B4:E4)</f>
        <v>4680</v>
      </c>
      <c r="G4" s="23">
        <f>F4/$F$7</f>
        <v>0.325678496868476</v>
      </c>
      <c r="H4" s="24"/>
    </row>
    <row r="5" spans="1:9" s="17" customFormat="1" ht="15" x14ac:dyDescent="0.25">
      <c r="A5" s="16" t="s">
        <v>5</v>
      </c>
      <c r="B5" s="22">
        <v>850</v>
      </c>
      <c r="C5" s="22">
        <v>920</v>
      </c>
      <c r="D5" s="22">
        <v>1030</v>
      </c>
      <c r="E5" s="22">
        <v>1330</v>
      </c>
      <c r="F5" s="22">
        <f>SUM(B5:E5)</f>
        <v>4130</v>
      </c>
      <c r="G5" s="23">
        <f>F5/$F$7</f>
        <v>0.2874043145441893</v>
      </c>
      <c r="H5" s="24"/>
    </row>
    <row r="6" spans="1:9" s="17" customFormat="1" ht="15" x14ac:dyDescent="0.25">
      <c r="A6" s="16" t="s">
        <v>3</v>
      </c>
      <c r="B6" s="22">
        <v>1090</v>
      </c>
      <c r="C6" s="22">
        <v>1410</v>
      </c>
      <c r="D6" s="22">
        <v>1420</v>
      </c>
      <c r="E6" s="22">
        <v>1640</v>
      </c>
      <c r="F6" s="22">
        <f>SUM(B6:E6)</f>
        <v>5560</v>
      </c>
      <c r="G6" s="23">
        <f>F6/$F$7</f>
        <v>0.3869171885873347</v>
      </c>
      <c r="H6" s="24"/>
    </row>
    <row r="7" spans="1:9" s="17" customFormat="1" ht="15" x14ac:dyDescent="0.25">
      <c r="A7" s="16" t="s">
        <v>6</v>
      </c>
      <c r="B7" s="22">
        <f t="shared" ref="B7:F7" si="0">SUM(B4:B6)</f>
        <v>3090</v>
      </c>
      <c r="C7" s="22">
        <f t="shared" si="0"/>
        <v>3540</v>
      </c>
      <c r="D7" s="22">
        <f t="shared" si="0"/>
        <v>3770</v>
      </c>
      <c r="E7" s="22">
        <f t="shared" si="0"/>
        <v>3970</v>
      </c>
      <c r="F7" s="22">
        <f t="shared" si="0"/>
        <v>14370</v>
      </c>
      <c r="G7" s="23">
        <f>F7/$F$7</f>
        <v>1</v>
      </c>
      <c r="H7" s="24"/>
    </row>
    <row r="8" spans="1:9" s="17" customFormat="1" ht="15" x14ac:dyDescent="0.25">
      <c r="A8" s="25" t="s">
        <v>2</v>
      </c>
      <c r="B8" s="23">
        <f>B7/$F$7</f>
        <v>0.21503131524008351</v>
      </c>
      <c r="C8" s="23">
        <f>C7/$F$7</f>
        <v>0.24634655532359082</v>
      </c>
      <c r="D8" s="23">
        <f>D7/$F$7</f>
        <v>0.26235212247738343</v>
      </c>
      <c r="E8" s="23">
        <f>E7/$F$7</f>
        <v>0.27627000695894222</v>
      </c>
      <c r="F8" s="23">
        <f>F7/$F$7</f>
        <v>1</v>
      </c>
      <c r="G8" s="24"/>
      <c r="H8" s="24"/>
    </row>
    <row r="9" spans="1:9" x14ac:dyDescent="0.2">
      <c r="A9" s="4"/>
      <c r="B9" s="3"/>
      <c r="C9" s="3"/>
      <c r="D9" s="3"/>
      <c r="E9" s="3"/>
      <c r="F9" s="3"/>
      <c r="G9" s="3"/>
      <c r="H9" s="3"/>
    </row>
    <row r="10" spans="1:9" x14ac:dyDescent="0.2">
      <c r="A10" s="4"/>
      <c r="B10" s="2"/>
      <c r="C10" s="2"/>
      <c r="D10" s="2"/>
      <c r="E10" s="2"/>
      <c r="F10" s="5"/>
      <c r="G10" s="6"/>
      <c r="H10" s="3"/>
    </row>
    <row r="11" spans="1:9" x14ac:dyDescent="0.2">
      <c r="A11" s="4"/>
      <c r="B11" s="3"/>
      <c r="C11" s="3"/>
      <c r="D11" s="3"/>
      <c r="E11" s="3"/>
      <c r="F11" s="3"/>
      <c r="G11" s="3"/>
      <c r="H11" s="3"/>
      <c r="I11" s="7"/>
    </row>
    <row r="12" spans="1:9" x14ac:dyDescent="0.2">
      <c r="A12" s="1"/>
      <c r="I12" s="7"/>
    </row>
    <row r="13" spans="1:9" x14ac:dyDescent="0.2">
      <c r="I13" s="9"/>
    </row>
    <row r="14" spans="1:9" x14ac:dyDescent="0.2">
      <c r="C14" s="10"/>
      <c r="I14" s="9"/>
    </row>
    <row r="15" spans="1:9" x14ac:dyDescent="0.2">
      <c r="I15" s="7"/>
    </row>
    <row r="16" spans="1:9" x14ac:dyDescent="0.2">
      <c r="I16" s="7"/>
    </row>
  </sheetData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B0F0"/>
  </sheetPr>
  <dimension ref="A1:I14"/>
  <sheetViews>
    <sheetView zoomScale="145" workbookViewId="0">
      <selection activeCell="G13" sqref="G13"/>
    </sheetView>
  </sheetViews>
  <sheetFormatPr defaultColWidth="9.7109375" defaultRowHeight="12.75" x14ac:dyDescent="0.2"/>
  <cols>
    <col min="1" max="1" width="11" style="8" customWidth="1"/>
    <col min="2" max="2" width="8.140625" style="1" bestFit="1" customWidth="1"/>
    <col min="3" max="3" width="8.7109375" style="1" bestFit="1" customWidth="1"/>
    <col min="4" max="4" width="12.5703125" style="1" bestFit="1" customWidth="1"/>
    <col min="5" max="5" width="10" style="1" bestFit="1" customWidth="1"/>
    <col min="6" max="6" width="7.42578125" style="1" bestFit="1" customWidth="1"/>
    <col min="7" max="7" width="7.140625" style="1" bestFit="1" customWidth="1"/>
    <col min="8" max="16384" width="9.7109375" style="1"/>
  </cols>
  <sheetData>
    <row r="1" spans="1:9" ht="71.45" customHeight="1" x14ac:dyDescent="0.2"/>
    <row r="2" spans="1:9" s="17" customFormat="1" ht="15" x14ac:dyDescent="0.25">
      <c r="A2" s="29" t="s">
        <v>8</v>
      </c>
      <c r="B2" s="30"/>
      <c r="C2" s="31"/>
      <c r="D2" s="31"/>
      <c r="E2" s="31"/>
      <c r="F2" s="31"/>
      <c r="G2" s="32"/>
      <c r="I2" s="18"/>
    </row>
    <row r="3" spans="1:9" s="17" customFormat="1" ht="30" x14ac:dyDescent="0.25">
      <c r="A3" s="19"/>
      <c r="B3" s="28" t="s">
        <v>11</v>
      </c>
      <c r="C3" s="28" t="s">
        <v>12</v>
      </c>
      <c r="D3" s="28" t="s">
        <v>13</v>
      </c>
      <c r="E3" s="28" t="s">
        <v>14</v>
      </c>
      <c r="F3" s="20" t="s">
        <v>0</v>
      </c>
      <c r="G3" s="21" t="s">
        <v>1</v>
      </c>
    </row>
    <row r="4" spans="1:9" s="17" customFormat="1" ht="15" x14ac:dyDescent="0.25">
      <c r="A4" s="16" t="s">
        <v>4</v>
      </c>
      <c r="B4" s="26">
        <v>1370</v>
      </c>
      <c r="C4" s="26">
        <v>1550</v>
      </c>
      <c r="D4" s="26">
        <v>1070</v>
      </c>
      <c r="E4" s="26">
        <v>1410</v>
      </c>
      <c r="F4" s="26">
        <f>SUM(B4:E4)</f>
        <v>5400</v>
      </c>
      <c r="G4" s="27">
        <f>F4/$F$7</f>
        <v>0.38765254845656855</v>
      </c>
    </row>
    <row r="5" spans="1:9" s="17" customFormat="1" ht="15" x14ac:dyDescent="0.25">
      <c r="A5" s="16" t="s">
        <v>5</v>
      </c>
      <c r="B5" s="26">
        <v>730</v>
      </c>
      <c r="C5" s="26">
        <v>860</v>
      </c>
      <c r="D5" s="26">
        <v>930</v>
      </c>
      <c r="E5" s="26">
        <v>1110</v>
      </c>
      <c r="F5" s="26">
        <f>SUM(B5:E5)</f>
        <v>3630</v>
      </c>
      <c r="G5" s="27">
        <f>F5/$F$7</f>
        <v>0.26058865757358218</v>
      </c>
    </row>
    <row r="6" spans="1:9" s="17" customFormat="1" ht="15" x14ac:dyDescent="0.25">
      <c r="A6" s="16" t="s">
        <v>3</v>
      </c>
      <c r="B6" s="26">
        <v>1070</v>
      </c>
      <c r="C6" s="26">
        <v>1260</v>
      </c>
      <c r="D6" s="26">
        <v>1200</v>
      </c>
      <c r="E6" s="26">
        <v>1370</v>
      </c>
      <c r="F6" s="26">
        <f>SUM(B6:E6)</f>
        <v>4900</v>
      </c>
      <c r="G6" s="27">
        <f>F6/$F$7</f>
        <v>0.35175879396984927</v>
      </c>
    </row>
    <row r="7" spans="1:9" s="17" customFormat="1" ht="15" x14ac:dyDescent="0.25">
      <c r="A7" s="16" t="s">
        <v>6</v>
      </c>
      <c r="B7" s="26">
        <f>SUM(B4:B6)</f>
        <v>3170</v>
      </c>
      <c r="C7" s="26">
        <f>SUM(C4:C6)</f>
        <v>3670</v>
      </c>
      <c r="D7" s="26">
        <f>SUM(D4:D6)</f>
        <v>3200</v>
      </c>
      <c r="E7" s="26">
        <f>SUM(E4:E6)</f>
        <v>3890</v>
      </c>
      <c r="F7" s="26">
        <f>SUM(B7:E7)</f>
        <v>13930</v>
      </c>
      <c r="G7" s="27">
        <f>F7/$F$7</f>
        <v>1</v>
      </c>
    </row>
    <row r="8" spans="1:9" s="17" customFormat="1" ht="15" x14ac:dyDescent="0.25">
      <c r="A8" s="25" t="s">
        <v>2</v>
      </c>
      <c r="B8" s="27">
        <f>B7/$F$7</f>
        <v>0.22756640344580042</v>
      </c>
      <c r="C8" s="27">
        <f>C7/$F$7</f>
        <v>0.26346015793251976</v>
      </c>
      <c r="D8" s="27">
        <f>D7/$F$7</f>
        <v>0.22972002871500358</v>
      </c>
      <c r="E8" s="27">
        <f>E7/$F$7</f>
        <v>0.27925340990667624</v>
      </c>
      <c r="F8" s="27">
        <f>F7/$F$7</f>
        <v>1</v>
      </c>
    </row>
    <row r="9" spans="1:9" x14ac:dyDescent="0.2">
      <c r="A9" s="4"/>
    </row>
    <row r="10" spans="1:9" x14ac:dyDescent="0.2">
      <c r="A10" s="4"/>
      <c r="B10" s="15"/>
      <c r="C10" s="15"/>
      <c r="D10" s="15"/>
      <c r="E10" s="15"/>
      <c r="F10" s="15"/>
    </row>
    <row r="11" spans="1:9" x14ac:dyDescent="0.2">
      <c r="A11" s="4"/>
    </row>
    <row r="14" spans="1:9" x14ac:dyDescent="0.2">
      <c r="C14" s="10"/>
    </row>
  </sheetData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indexed="13"/>
  </sheetPr>
  <dimension ref="A1:I14"/>
  <sheetViews>
    <sheetView zoomScale="145" workbookViewId="0">
      <selection activeCell="A2" sqref="A2:G2"/>
    </sheetView>
  </sheetViews>
  <sheetFormatPr defaultColWidth="9.7109375" defaultRowHeight="12.75" x14ac:dyDescent="0.2"/>
  <cols>
    <col min="1" max="1" width="11" style="8" customWidth="1"/>
    <col min="2" max="2" width="8.140625" style="1" bestFit="1" customWidth="1"/>
    <col min="3" max="3" width="8.7109375" style="1" bestFit="1" customWidth="1"/>
    <col min="4" max="4" width="12.5703125" style="1" bestFit="1" customWidth="1"/>
    <col min="5" max="5" width="10" style="1" bestFit="1" customWidth="1"/>
    <col min="6" max="6" width="7.42578125" style="1" bestFit="1" customWidth="1"/>
    <col min="7" max="7" width="7.140625" style="1" bestFit="1" customWidth="1"/>
    <col min="8" max="16384" width="9.7109375" style="1"/>
  </cols>
  <sheetData>
    <row r="1" spans="1:9" ht="71.45" customHeight="1" x14ac:dyDescent="0.2"/>
    <row r="2" spans="1:9" s="17" customFormat="1" ht="15" x14ac:dyDescent="0.25">
      <c r="A2" s="33" t="s">
        <v>9</v>
      </c>
      <c r="B2" s="34"/>
      <c r="C2" s="35"/>
      <c r="D2" s="35"/>
      <c r="E2" s="35"/>
      <c r="F2" s="35"/>
      <c r="G2" s="36"/>
      <c r="I2" s="18"/>
    </row>
    <row r="3" spans="1:9" s="17" customFormat="1" ht="30" x14ac:dyDescent="0.25">
      <c r="A3" s="19"/>
      <c r="B3" s="28" t="s">
        <v>11</v>
      </c>
      <c r="C3" s="28" t="s">
        <v>12</v>
      </c>
      <c r="D3" s="28" t="s">
        <v>13</v>
      </c>
      <c r="E3" s="28" t="s">
        <v>14</v>
      </c>
      <c r="F3" s="20" t="s">
        <v>0</v>
      </c>
      <c r="G3" s="21" t="s">
        <v>1</v>
      </c>
    </row>
    <row r="4" spans="1:9" s="17" customFormat="1" ht="15" x14ac:dyDescent="0.25">
      <c r="A4" s="16" t="s">
        <v>4</v>
      </c>
      <c r="B4" s="26">
        <v>1230</v>
      </c>
      <c r="C4" s="26">
        <v>1420</v>
      </c>
      <c r="D4" s="26">
        <v>1030</v>
      </c>
      <c r="E4" s="26">
        <v>1270</v>
      </c>
      <c r="F4" s="26">
        <f>SUM(B4:E4)</f>
        <v>4950</v>
      </c>
      <c r="G4" s="27">
        <f>F4/$F$7</f>
        <v>0.39068666140489344</v>
      </c>
    </row>
    <row r="5" spans="1:9" s="17" customFormat="1" ht="15" x14ac:dyDescent="0.25">
      <c r="A5" s="16" t="s">
        <v>5</v>
      </c>
      <c r="B5" s="26">
        <v>620</v>
      </c>
      <c r="C5" s="26">
        <v>790</v>
      </c>
      <c r="D5" s="26">
        <v>810</v>
      </c>
      <c r="E5" s="26">
        <v>1020</v>
      </c>
      <c r="F5" s="26">
        <f>SUM(B5:E5)</f>
        <v>3240</v>
      </c>
      <c r="G5" s="27">
        <f>F5/$F$7</f>
        <v>0.2557221783741121</v>
      </c>
    </row>
    <row r="6" spans="1:9" s="17" customFormat="1" ht="15" x14ac:dyDescent="0.25">
      <c r="A6" s="16" t="s">
        <v>3</v>
      </c>
      <c r="B6" s="26">
        <v>1010</v>
      </c>
      <c r="C6" s="26">
        <v>1150</v>
      </c>
      <c r="D6" s="26">
        <v>1090</v>
      </c>
      <c r="E6" s="26">
        <v>1230</v>
      </c>
      <c r="F6" s="26">
        <f>SUM(B6:E6)</f>
        <v>4480</v>
      </c>
      <c r="G6" s="27">
        <f>F6/$F$7</f>
        <v>0.35359116022099446</v>
      </c>
    </row>
    <row r="7" spans="1:9" s="17" customFormat="1" ht="15" x14ac:dyDescent="0.25">
      <c r="A7" s="16" t="s">
        <v>6</v>
      </c>
      <c r="B7" s="26">
        <f>SUM(B4:B6)</f>
        <v>2860</v>
      </c>
      <c r="C7" s="26">
        <f>SUM(C4:C6)</f>
        <v>3360</v>
      </c>
      <c r="D7" s="26">
        <f>SUM(D4:D6)</f>
        <v>2930</v>
      </c>
      <c r="E7" s="26">
        <f>SUM(E4:E6)</f>
        <v>3520</v>
      </c>
      <c r="F7" s="26">
        <f>SUM(B7:E7)</f>
        <v>12670</v>
      </c>
      <c r="G7" s="27">
        <f>F7/$F$7</f>
        <v>1</v>
      </c>
    </row>
    <row r="8" spans="1:9" s="17" customFormat="1" ht="15" x14ac:dyDescent="0.25">
      <c r="A8" s="25" t="s">
        <v>2</v>
      </c>
      <c r="B8" s="27">
        <f>B7/$F$7</f>
        <v>0.22573007103393844</v>
      </c>
      <c r="C8" s="27">
        <f>C7/$F$7</f>
        <v>0.26519337016574585</v>
      </c>
      <c r="D8" s="27">
        <f>D7/$F$7</f>
        <v>0.23125493291239146</v>
      </c>
      <c r="E8" s="27">
        <f>E7/$F$7</f>
        <v>0.27782162588792425</v>
      </c>
      <c r="F8" s="27">
        <f>F7/$F$7</f>
        <v>1</v>
      </c>
    </row>
    <row r="9" spans="1:9" x14ac:dyDescent="0.2">
      <c r="A9" s="4"/>
    </row>
    <row r="10" spans="1:9" x14ac:dyDescent="0.2">
      <c r="A10" s="4"/>
      <c r="B10" s="15"/>
      <c r="C10" s="15"/>
      <c r="D10" s="15"/>
      <c r="E10" s="15"/>
      <c r="F10" s="15"/>
    </row>
    <row r="11" spans="1:9" x14ac:dyDescent="0.2">
      <c r="A11" s="4"/>
    </row>
    <row r="14" spans="1:9" x14ac:dyDescent="0.2">
      <c r="C14" s="10"/>
    </row>
  </sheetData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indexed="11"/>
  </sheetPr>
  <dimension ref="A1:I11"/>
  <sheetViews>
    <sheetView zoomScale="145" workbookViewId="0">
      <selection activeCell="A2" sqref="A2"/>
    </sheetView>
  </sheetViews>
  <sheetFormatPr defaultColWidth="9.7109375" defaultRowHeight="12.75" x14ac:dyDescent="0.2"/>
  <cols>
    <col min="1" max="1" width="11" style="8" customWidth="1"/>
    <col min="2" max="2" width="8.140625" style="1" bestFit="1" customWidth="1"/>
    <col min="3" max="3" width="8.7109375" style="1" bestFit="1" customWidth="1"/>
    <col min="4" max="4" width="12.5703125" style="1" bestFit="1" customWidth="1"/>
    <col min="5" max="5" width="10" style="1" bestFit="1" customWidth="1"/>
    <col min="6" max="6" width="7.42578125" style="1" bestFit="1" customWidth="1"/>
    <col min="7" max="7" width="7.140625" style="1" bestFit="1" customWidth="1"/>
    <col min="8" max="16384" width="9.7109375" style="1"/>
  </cols>
  <sheetData>
    <row r="1" spans="1:9" ht="71.45" customHeight="1" x14ac:dyDescent="0.2"/>
    <row r="2" spans="1:9" s="17" customFormat="1" ht="15" x14ac:dyDescent="0.25">
      <c r="A2" s="37" t="s">
        <v>10</v>
      </c>
      <c r="B2" s="38"/>
      <c r="C2" s="39"/>
      <c r="D2" s="39"/>
      <c r="E2" s="39"/>
      <c r="F2" s="39"/>
      <c r="G2" s="40"/>
      <c r="I2" s="18"/>
    </row>
    <row r="3" spans="1:9" s="17" customFormat="1" ht="30" x14ac:dyDescent="0.25">
      <c r="A3" s="19"/>
      <c r="B3" s="28" t="s">
        <v>11</v>
      </c>
      <c r="C3" s="28" t="s">
        <v>12</v>
      </c>
      <c r="D3" s="28" t="s">
        <v>13</v>
      </c>
      <c r="E3" s="28" t="s">
        <v>14</v>
      </c>
      <c r="F3" s="20" t="s">
        <v>0</v>
      </c>
      <c r="G3" s="21" t="s">
        <v>1</v>
      </c>
    </row>
    <row r="4" spans="1:9" s="17" customFormat="1" ht="15" x14ac:dyDescent="0.25">
      <c r="A4" s="16" t="s">
        <v>4</v>
      </c>
      <c r="B4" s="26">
        <v>1120</v>
      </c>
      <c r="C4" s="26">
        <v>1230</v>
      </c>
      <c r="D4" s="26">
        <v>900</v>
      </c>
      <c r="E4" s="26">
        <v>1130</v>
      </c>
      <c r="F4" s="26">
        <f>SUM(B4:E4)</f>
        <v>4380</v>
      </c>
      <c r="G4" s="27">
        <f>F4/$F$7</f>
        <v>0.38761061946902653</v>
      </c>
    </row>
    <row r="5" spans="1:9" s="17" customFormat="1" ht="15" x14ac:dyDescent="0.25">
      <c r="A5" s="16" t="s">
        <v>5</v>
      </c>
      <c r="B5" s="26">
        <v>510</v>
      </c>
      <c r="C5" s="26">
        <v>680</v>
      </c>
      <c r="D5" s="26">
        <v>750</v>
      </c>
      <c r="E5" s="26">
        <v>930</v>
      </c>
      <c r="F5" s="26">
        <f>SUM(B5:E5)</f>
        <v>2870</v>
      </c>
      <c r="G5" s="27">
        <f>F5/$F$7</f>
        <v>0.25398230088495577</v>
      </c>
    </row>
    <row r="6" spans="1:9" s="17" customFormat="1" ht="15" x14ac:dyDescent="0.25">
      <c r="A6" s="16" t="s">
        <v>3</v>
      </c>
      <c r="B6" s="26">
        <v>910</v>
      </c>
      <c r="C6" s="26">
        <v>1060</v>
      </c>
      <c r="D6" s="26">
        <v>970</v>
      </c>
      <c r="E6" s="26">
        <v>1110</v>
      </c>
      <c r="F6" s="26">
        <f>SUM(B6:E6)</f>
        <v>4050</v>
      </c>
      <c r="G6" s="27">
        <f>F6/$F$7</f>
        <v>0.3584070796460177</v>
      </c>
    </row>
    <row r="7" spans="1:9" s="17" customFormat="1" ht="15" x14ac:dyDescent="0.25">
      <c r="A7" s="16" t="s">
        <v>6</v>
      </c>
      <c r="B7" s="26">
        <f>SUM(B4:B6)</f>
        <v>2540</v>
      </c>
      <c r="C7" s="26">
        <f>SUM(C4:C6)</f>
        <v>2970</v>
      </c>
      <c r="D7" s="26">
        <f>SUM(D4:D6)</f>
        <v>2620</v>
      </c>
      <c r="E7" s="26">
        <f>SUM(E4:E6)</f>
        <v>3170</v>
      </c>
      <c r="F7" s="26">
        <f>SUM(B7:E7)</f>
        <v>11300</v>
      </c>
      <c r="G7" s="27">
        <f>F7/$F$7</f>
        <v>1</v>
      </c>
    </row>
    <row r="8" spans="1:9" s="17" customFormat="1" ht="15" x14ac:dyDescent="0.25">
      <c r="A8" s="25" t="s">
        <v>2</v>
      </c>
      <c r="B8" s="27">
        <f>B7/$F$7</f>
        <v>0.22477876106194691</v>
      </c>
      <c r="C8" s="27">
        <f>C7/$F$7</f>
        <v>0.26283185840707962</v>
      </c>
      <c r="D8" s="27">
        <f>D7/$F$7</f>
        <v>0.23185840707964603</v>
      </c>
      <c r="E8" s="27">
        <f>E7/$F$7</f>
        <v>0.28053097345132744</v>
      </c>
      <c r="F8" s="27">
        <f>F7/$F$7</f>
        <v>1</v>
      </c>
    </row>
    <row r="9" spans="1:9" x14ac:dyDescent="0.2">
      <c r="A9" s="4"/>
      <c r="C9" s="10"/>
    </row>
    <row r="10" spans="1:9" x14ac:dyDescent="0.2">
      <c r="A10" s="4"/>
      <c r="B10" s="13"/>
      <c r="C10" s="13"/>
      <c r="D10" s="13"/>
      <c r="E10" s="13"/>
      <c r="F10" s="13"/>
      <c r="G10" s="14"/>
    </row>
    <row r="11" spans="1:9" x14ac:dyDescent="0.2">
      <c r="A11" s="4"/>
    </row>
  </sheetData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indexed="40"/>
  </sheetPr>
  <dimension ref="A2:E8"/>
  <sheetViews>
    <sheetView zoomScale="85" zoomScaleNormal="85" workbookViewId="0"/>
  </sheetViews>
  <sheetFormatPr defaultColWidth="9.140625" defaultRowHeight="12.75" x14ac:dyDescent="0.2"/>
  <cols>
    <col min="1" max="1" width="10.42578125" style="4" bestFit="1" customWidth="1"/>
    <col min="2" max="16384" width="9.140625" style="4"/>
  </cols>
  <sheetData>
    <row r="2" spans="1:5" x14ac:dyDescent="0.2">
      <c r="A2" s="11"/>
    </row>
    <row r="8" spans="1:5" x14ac:dyDescent="0.2">
      <c r="E8" s="12"/>
    </row>
  </sheetData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indexed="34"/>
  </sheetPr>
  <dimension ref="A1"/>
  <sheetViews>
    <sheetView zoomScale="85" zoomScaleNormal="85" workbookViewId="0"/>
  </sheetViews>
  <sheetFormatPr defaultColWidth="9.140625" defaultRowHeight="12.75" x14ac:dyDescent="0.2"/>
  <cols>
    <col min="1" max="16384" width="9.140625" style="4"/>
  </cols>
  <sheetData/>
  <phoneticPr fontId="0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indexed="33"/>
  </sheetPr>
  <dimension ref="A1:H17"/>
  <sheetViews>
    <sheetView zoomScale="130" zoomScaleNormal="130" workbookViewId="0">
      <selection activeCell="J1" sqref="J1"/>
    </sheetView>
  </sheetViews>
  <sheetFormatPr defaultColWidth="9.140625" defaultRowHeight="12.75" x14ac:dyDescent="0.2"/>
  <cols>
    <col min="1" max="1" width="19.7109375" style="4" bestFit="1" customWidth="1"/>
    <col min="2" max="16384" width="9.140625" style="4"/>
  </cols>
  <sheetData>
    <row r="1" spans="1:8" ht="55.15" customHeight="1" x14ac:dyDescent="0.2">
      <c r="C1" s="45" t="s">
        <v>30</v>
      </c>
      <c r="D1" s="45"/>
      <c r="E1" s="45"/>
      <c r="F1" s="45"/>
      <c r="G1" s="45"/>
      <c r="H1" s="45"/>
    </row>
    <row r="2" spans="1:8" x14ac:dyDescent="0.2">
      <c r="B2" s="43">
        <v>2007</v>
      </c>
      <c r="C2" s="43">
        <v>2008</v>
      </c>
      <c r="D2" s="43">
        <v>2009</v>
      </c>
      <c r="E2" s="43">
        <v>2010</v>
      </c>
      <c r="F2" s="43">
        <v>2011</v>
      </c>
      <c r="G2" s="43">
        <v>2012</v>
      </c>
    </row>
    <row r="3" spans="1:8" ht="15" x14ac:dyDescent="0.25">
      <c r="A3" s="41" t="s">
        <v>15</v>
      </c>
      <c r="B3" s="42">
        <v>331</v>
      </c>
      <c r="C3" s="42">
        <v>393</v>
      </c>
      <c r="D3" s="42">
        <v>373</v>
      </c>
      <c r="E3" s="42">
        <v>385</v>
      </c>
      <c r="F3" s="42">
        <v>462</v>
      </c>
      <c r="G3" s="42">
        <v>469</v>
      </c>
    </row>
    <row r="4" spans="1:8" ht="15" x14ac:dyDescent="0.25">
      <c r="A4" s="41" t="s">
        <v>16</v>
      </c>
      <c r="B4" s="42">
        <v>417</v>
      </c>
      <c r="C4" s="42">
        <v>398</v>
      </c>
      <c r="D4" s="42">
        <v>390</v>
      </c>
      <c r="E4" s="42">
        <v>479</v>
      </c>
      <c r="F4" s="42">
        <v>478</v>
      </c>
      <c r="G4" s="42">
        <v>488</v>
      </c>
    </row>
    <row r="5" spans="1:8" ht="15" x14ac:dyDescent="0.25">
      <c r="A5" s="41" t="s">
        <v>17</v>
      </c>
      <c r="B5" s="42">
        <v>380</v>
      </c>
      <c r="C5" s="42">
        <v>367</v>
      </c>
      <c r="D5" s="42">
        <v>400</v>
      </c>
      <c r="E5" s="42">
        <v>417</v>
      </c>
      <c r="F5" s="42">
        <v>380</v>
      </c>
      <c r="G5" s="42">
        <v>390</v>
      </c>
    </row>
    <row r="6" spans="1:8" ht="15" x14ac:dyDescent="0.25">
      <c r="A6" s="41" t="s">
        <v>18</v>
      </c>
      <c r="B6" s="42">
        <v>380</v>
      </c>
      <c r="C6" s="42">
        <v>397</v>
      </c>
      <c r="D6" s="42">
        <v>356</v>
      </c>
      <c r="E6" s="42">
        <v>370</v>
      </c>
      <c r="F6" s="42">
        <v>386</v>
      </c>
      <c r="G6" s="42">
        <v>485</v>
      </c>
    </row>
    <row r="7" spans="1:8" ht="15" x14ac:dyDescent="0.25">
      <c r="A7" s="41" t="s">
        <v>19</v>
      </c>
      <c r="B7" s="42">
        <v>371</v>
      </c>
      <c r="C7" s="42">
        <v>403</v>
      </c>
      <c r="D7" s="42">
        <v>367</v>
      </c>
      <c r="E7" s="42">
        <v>404</v>
      </c>
      <c r="F7" s="42">
        <v>314</v>
      </c>
      <c r="G7" s="42">
        <v>492</v>
      </c>
    </row>
    <row r="8" spans="1:8" ht="15" x14ac:dyDescent="0.25">
      <c r="A8" s="41" t="s">
        <v>20</v>
      </c>
      <c r="B8" s="42">
        <v>336</v>
      </c>
      <c r="C8" s="42">
        <v>307</v>
      </c>
      <c r="D8" s="42">
        <v>303</v>
      </c>
      <c r="E8" s="42">
        <v>384</v>
      </c>
      <c r="F8" s="42">
        <v>428</v>
      </c>
      <c r="G8" s="42">
        <v>477</v>
      </c>
    </row>
    <row r="9" spans="1:8" ht="15" x14ac:dyDescent="0.25">
      <c r="A9" s="41" t="s">
        <v>21</v>
      </c>
      <c r="B9" s="42">
        <v>326</v>
      </c>
      <c r="C9" s="42">
        <v>378</v>
      </c>
      <c r="D9" s="42">
        <v>447</v>
      </c>
      <c r="E9" s="42">
        <v>386</v>
      </c>
      <c r="F9" s="42">
        <v>496</v>
      </c>
      <c r="G9" s="42">
        <v>363</v>
      </c>
    </row>
    <row r="10" spans="1:8" ht="15" x14ac:dyDescent="0.25">
      <c r="A10" s="41" t="s">
        <v>22</v>
      </c>
      <c r="B10" s="42">
        <v>491</v>
      </c>
      <c r="C10" s="42">
        <v>436</v>
      </c>
      <c r="D10" s="42">
        <v>477</v>
      </c>
      <c r="E10" s="42">
        <v>383</v>
      </c>
      <c r="F10" s="42">
        <v>349</v>
      </c>
      <c r="G10" s="42">
        <v>436</v>
      </c>
    </row>
    <row r="11" spans="1:8" ht="15" x14ac:dyDescent="0.25">
      <c r="A11" s="41" t="s">
        <v>23</v>
      </c>
      <c r="B11" s="42">
        <v>362</v>
      </c>
      <c r="C11" s="42">
        <v>390</v>
      </c>
      <c r="D11" s="42">
        <v>365</v>
      </c>
      <c r="E11" s="42">
        <v>407</v>
      </c>
      <c r="F11" s="42">
        <v>413</v>
      </c>
      <c r="G11" s="42">
        <v>358</v>
      </c>
    </row>
    <row r="12" spans="1:8" ht="15" x14ac:dyDescent="0.25">
      <c r="A12" s="41" t="s">
        <v>24</v>
      </c>
      <c r="B12" s="42">
        <v>356</v>
      </c>
      <c r="C12" s="42">
        <v>323</v>
      </c>
      <c r="D12" s="42">
        <v>480</v>
      </c>
      <c r="E12" s="42">
        <v>499</v>
      </c>
      <c r="F12" s="42">
        <v>396</v>
      </c>
      <c r="G12" s="42">
        <v>424</v>
      </c>
    </row>
    <row r="13" spans="1:8" ht="15" x14ac:dyDescent="0.25">
      <c r="A13" s="41" t="s">
        <v>25</v>
      </c>
      <c r="B13" s="42">
        <v>357</v>
      </c>
      <c r="C13" s="42">
        <v>453</v>
      </c>
      <c r="D13" s="42">
        <v>452</v>
      </c>
      <c r="E13" s="42">
        <v>491</v>
      </c>
      <c r="F13" s="42">
        <v>348</v>
      </c>
      <c r="G13" s="42">
        <v>391</v>
      </c>
    </row>
    <row r="14" spans="1:8" ht="15" x14ac:dyDescent="0.25">
      <c r="A14" s="41" t="s">
        <v>26</v>
      </c>
      <c r="B14" s="42">
        <v>321</v>
      </c>
      <c r="C14" s="42">
        <v>410</v>
      </c>
      <c r="D14" s="42">
        <v>395</v>
      </c>
      <c r="E14" s="42">
        <v>336</v>
      </c>
      <c r="F14" s="42">
        <v>465</v>
      </c>
      <c r="G14" s="42">
        <v>314</v>
      </c>
    </row>
    <row r="15" spans="1:8" ht="15" x14ac:dyDescent="0.25">
      <c r="A15" s="41" t="s">
        <v>27</v>
      </c>
      <c r="B15" s="42">
        <v>400</v>
      </c>
      <c r="C15" s="42">
        <v>410</v>
      </c>
      <c r="D15" s="42">
        <v>328</v>
      </c>
      <c r="E15" s="42">
        <v>380</v>
      </c>
      <c r="F15" s="42">
        <v>468</v>
      </c>
      <c r="G15" s="42">
        <v>445</v>
      </c>
    </row>
    <row r="16" spans="1:8" ht="15" x14ac:dyDescent="0.25">
      <c r="A16" s="41" t="s">
        <v>28</v>
      </c>
      <c r="B16" s="42">
        <v>483</v>
      </c>
      <c r="C16" s="42">
        <v>477</v>
      </c>
      <c r="D16" s="42">
        <v>430</v>
      </c>
      <c r="E16" s="42">
        <v>388</v>
      </c>
      <c r="F16" s="42">
        <v>348</v>
      </c>
      <c r="G16" s="42">
        <v>413</v>
      </c>
    </row>
    <row r="17" spans="1:7" x14ac:dyDescent="0.2">
      <c r="A17" s="43" t="s">
        <v>29</v>
      </c>
      <c r="B17" s="44">
        <v>361.46666666666664</v>
      </c>
      <c r="C17" s="44">
        <v>386.4</v>
      </c>
      <c r="D17" s="44">
        <v>392</v>
      </c>
      <c r="E17" s="44">
        <v>400.66666666666669</v>
      </c>
      <c r="F17" s="44">
        <v>406.33333333333331</v>
      </c>
      <c r="G17" s="44">
        <v>425.53333333333336</v>
      </c>
    </row>
  </sheetData>
  <mergeCells count="1">
    <mergeCell ref="C1:H1"/>
  </mergeCells>
  <phoneticPr fontId="0" type="noConversion"/>
  <pageMargins left="0.75" right="0.75" top="1" bottom="1" header="0.5" footer="0.5"/>
  <headerFooter alignWithMargins="0"/>
  <drawing r:id="rId1"/>
  <extLst>
    <ext xmlns:x14="http://schemas.microsoft.com/office/spreadsheetml/2009/9/main" uri="{05C60535-1F16-4fd2-B633-F4F36F0B64E0}">
      <x14:sparklineGroups xmlns:xm="http://schemas.microsoft.com/office/excel/2006/main">
        <x14:sparklineGroup lineWeight="1.5" displayEmptyCellsAs="gap" markers="1">
          <x14:colorSeries rgb="FF0070C0"/>
          <x14:colorNegative rgb="FF000000"/>
          <x14:colorAxis rgb="FF000000"/>
          <x14:colorMarkers rgb="FF000000"/>
          <x14:colorFirst rgb="FF000000"/>
          <x14:colorLast rgb="FF000000"/>
          <x14:colorHigh rgb="FF000000"/>
          <x14:colorLow rgb="FF000000"/>
          <x14:sparklines>
            <x14:sparkline>
              <xm:f>Sheet3!B3:G3</xm:f>
              <xm:sqref>H3</xm:sqref>
            </x14:sparkline>
            <x14:sparkline>
              <xm:f>Sheet3!B4:G4</xm:f>
              <xm:sqref>H4</xm:sqref>
            </x14:sparkline>
            <x14:sparkline>
              <xm:f>Sheet3!B5:G5</xm:f>
              <xm:sqref>H5</xm:sqref>
            </x14:sparkline>
            <x14:sparkline>
              <xm:f>Sheet3!B6:G6</xm:f>
              <xm:sqref>H6</xm:sqref>
            </x14:sparkline>
            <x14:sparkline>
              <xm:f>Sheet3!B7:G7</xm:f>
              <xm:sqref>H7</xm:sqref>
            </x14:sparkline>
            <x14:sparkline>
              <xm:f>Sheet3!B8:G8</xm:f>
              <xm:sqref>H8</xm:sqref>
            </x14:sparkline>
            <x14:sparkline>
              <xm:f>Sheet3!B9:G9</xm:f>
              <xm:sqref>H9</xm:sqref>
            </x14:sparkline>
            <x14:sparkline>
              <xm:f>Sheet3!B10:G10</xm:f>
              <xm:sqref>H10</xm:sqref>
            </x14:sparkline>
            <x14:sparkline>
              <xm:f>Sheet3!B11:G11</xm:f>
              <xm:sqref>H11</xm:sqref>
            </x14:sparkline>
            <x14:sparkline>
              <xm:f>Sheet3!B12:G12</xm:f>
              <xm:sqref>H12</xm:sqref>
            </x14:sparkline>
            <x14:sparkline>
              <xm:f>Sheet3!B13:G13</xm:f>
              <xm:sqref>H13</xm:sqref>
            </x14:sparkline>
            <x14:sparkline>
              <xm:f>Sheet3!B14:G14</xm:f>
              <xm:sqref>H14</xm:sqref>
            </x14:sparkline>
            <x14:sparkline>
              <xm:f>Sheet3!B15:G15</xm:f>
              <xm:sqref>H15</xm:sqref>
            </x14:sparkline>
            <x14:sparkline>
              <xm:f>Sheet3!B16:G16</xm:f>
              <xm:sqref>H16</xm:sqref>
            </x14:sparkline>
          </x14:sparklines>
        </x14:sparklineGroup>
        <x14:sparklineGroup lineWeight="1.5" displayEmptyCellsAs="gap" markers="1">
          <x14:colorSeries rgb="FF0070C0"/>
          <x14:colorNegative rgb="FF000000"/>
          <x14:colorAxis rgb="FF000000"/>
          <x14:colorMarkers rgb="FF000000"/>
          <x14:colorFirst rgb="FF000000"/>
          <x14:colorLast rgb="FF000000"/>
          <x14:colorHigh rgb="FF000000"/>
          <x14:colorLow rgb="FF000000"/>
          <x14:sparklines>
            <x14:sparkline>
              <xm:f>Sheet3!B17:G17</xm:f>
              <xm:sqref>H17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East</vt:lpstr>
      <vt:lpstr>Midwest</vt:lpstr>
      <vt:lpstr>South</vt:lpstr>
      <vt:lpstr>West</vt:lpstr>
      <vt:lpstr>Sheet1</vt:lpstr>
      <vt:lpstr>Sheet2</vt:lpstr>
      <vt:lpstr>Sheet3</vt:lpstr>
    </vt:vector>
  </TitlesOfParts>
  <Company>Taylor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 Taylor</cp:lastModifiedBy>
  <cp:lastPrinted>2006-01-17T17:06:51Z</cp:lastPrinted>
  <dcterms:created xsi:type="dcterms:W3CDTF">2005-04-04T20:24:08Z</dcterms:created>
  <dcterms:modified xsi:type="dcterms:W3CDTF">2013-02-06T17:12:35Z</dcterms:modified>
</cp:coreProperties>
</file>