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720" windowHeight="6990" tabRatio="51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9" i="1" l="1"/>
  <c r="E29" i="1"/>
  <c r="C29" i="1"/>
  <c r="B29" i="1"/>
  <c r="F22" i="1"/>
  <c r="F8" i="1"/>
  <c r="E8" i="1"/>
  <c r="F15" i="1"/>
  <c r="E15" i="1"/>
  <c r="C15" i="1"/>
  <c r="B15" i="1"/>
  <c r="B22" i="1"/>
  <c r="C22" i="1"/>
  <c r="E22" i="1"/>
  <c r="D6" i="1"/>
  <c r="G6" i="1" s="1"/>
  <c r="D4" i="1"/>
  <c r="G4" i="1"/>
  <c r="B8" i="1"/>
  <c r="D26" i="1"/>
  <c r="G26" i="1" s="1"/>
  <c r="D27" i="1"/>
  <c r="G27" i="1" s="1"/>
  <c r="D28" i="1"/>
  <c r="G28" i="1" s="1"/>
  <c r="D25" i="1"/>
  <c r="D29" i="1" s="1"/>
  <c r="D19" i="1"/>
  <c r="G19" i="1" s="1"/>
  <c r="D20" i="1"/>
  <c r="G20" i="1" s="1"/>
  <c r="D21" i="1"/>
  <c r="G21" i="1" s="1"/>
  <c r="D18" i="1"/>
  <c r="G18" i="1" s="1"/>
  <c r="D12" i="1"/>
  <c r="G12" i="1" s="1"/>
  <c r="D13" i="1"/>
  <c r="G13" i="1" s="1"/>
  <c r="D14" i="1"/>
  <c r="G14" i="1" s="1"/>
  <c r="D11" i="1"/>
  <c r="D15" i="1" s="1"/>
  <c r="D5" i="1"/>
  <c r="G5" i="1" s="1"/>
  <c r="G8" i="1" s="1"/>
  <c r="D7" i="1"/>
  <c r="G7" i="1" s="1"/>
  <c r="C8" i="1"/>
  <c r="G22" i="1" l="1"/>
  <c r="D8" i="1"/>
  <c r="D22" i="1"/>
  <c r="G11" i="1"/>
  <c r="G15" i="1" s="1"/>
  <c r="G25" i="1"/>
  <c r="G29" i="1" s="1"/>
</calcChain>
</file>

<file path=xl/sharedStrings.xml><?xml version="1.0" encoding="utf-8"?>
<sst xmlns="http://schemas.openxmlformats.org/spreadsheetml/2006/main" count="32" uniqueCount="16">
  <si>
    <t>Imported Foods Company</t>
  </si>
  <si>
    <t>BC Sales</t>
  </si>
  <si>
    <t>Qtr1</t>
  </si>
  <si>
    <t>Qtr2</t>
  </si>
  <si>
    <t>Semi-Annual
Total</t>
  </si>
  <si>
    <t>Qtr3</t>
  </si>
  <si>
    <t>Qtr4</t>
  </si>
  <si>
    <t>Total</t>
  </si>
  <si>
    <t>Beverage Goods</t>
  </si>
  <si>
    <t>Fresh Produce</t>
  </si>
  <si>
    <t>Packaged Goods</t>
  </si>
  <si>
    <t>Fresh Seafood</t>
  </si>
  <si>
    <t>Alberta Sales</t>
  </si>
  <si>
    <t>Sask/Man</t>
  </si>
  <si>
    <t>Ontario</t>
  </si>
  <si>
    <t>All Divisions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</si>
</sst>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_@"/>
  </numFmts>
  <fonts count="10" x14ac:knownFonts="1">
    <font>
      <sz val="10"/>
      <name val="Arial"/>
    </font>
    <font>
      <i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0" fontId="1" fillId="0" borderId="1" xfId="0" applyFont="1" applyBorder="1" applyAlignment="1">
      <alignment horizontal="centerContinuous"/>
    </xf>
    <xf numFmtId="0" fontId="0" fillId="0" borderId="0" xfId="0" applyBorder="1"/>
    <xf numFmtId="0" fontId="3" fillId="0" borderId="0" xfId="0" applyFont="1" applyAlignment="1">
      <alignment horizontal="centerContinuous"/>
    </xf>
    <xf numFmtId="166" fontId="5" fillId="2" borderId="3" xfId="3" applyNumberFormat="1" applyBorder="1"/>
    <xf numFmtId="166" fontId="5" fillId="2" borderId="5" xfId="3" applyNumberFormat="1" applyBorder="1"/>
    <xf numFmtId="167" fontId="5" fillId="2" borderId="3" xfId="3" applyNumberFormat="1" applyBorder="1"/>
    <xf numFmtId="0" fontId="5" fillId="2" borderId="4" xfId="3" applyBorder="1" applyAlignment="1">
      <alignment horizontal="center"/>
    </xf>
    <xf numFmtId="167" fontId="5" fillId="2" borderId="5" xfId="3" applyNumberFormat="1" applyBorder="1"/>
    <xf numFmtId="0" fontId="6" fillId="2" borderId="4" xfId="3" applyFont="1" applyBorder="1" applyAlignment="1">
      <alignment horizontal="center" wrapText="1"/>
    </xf>
    <xf numFmtId="166" fontId="6" fillId="2" borderId="3" xfId="3" applyNumberFormat="1" applyFont="1" applyBorder="1"/>
    <xf numFmtId="166" fontId="6" fillId="2" borderId="5" xfId="3" applyNumberFormat="1" applyFont="1" applyBorder="1"/>
    <xf numFmtId="167" fontId="6" fillId="2" borderId="0" xfId="3" applyNumberFormat="1" applyFont="1" applyBorder="1"/>
    <xf numFmtId="167" fontId="6" fillId="2" borderId="3" xfId="3" applyNumberFormat="1" applyFont="1" applyBorder="1"/>
    <xf numFmtId="0" fontId="7" fillId="0" borderId="2" xfId="0" applyFont="1" applyBorder="1" applyAlignment="1">
      <alignment horizontal="center"/>
    </xf>
    <xf numFmtId="168" fontId="8" fillId="0" borderId="0" xfId="0" applyNumberFormat="1" applyFont="1" applyBorder="1"/>
    <xf numFmtId="166" fontId="8" fillId="0" borderId="0" xfId="1" applyNumberFormat="1" applyFont="1" applyBorder="1"/>
    <xf numFmtId="166" fontId="8" fillId="0" borderId="1" xfId="1" applyNumberFormat="1" applyFont="1" applyBorder="1"/>
    <xf numFmtId="0" fontId="7" fillId="0" borderId="0" xfId="0" applyFont="1" applyBorder="1"/>
    <xf numFmtId="167" fontId="8" fillId="0" borderId="0" xfId="2" applyNumberFormat="1" applyFont="1" applyBorder="1"/>
    <xf numFmtId="0" fontId="8" fillId="0" borderId="0" xfId="0" applyFont="1" applyAlignment="1">
      <alignment horizontal="centerContinuous"/>
    </xf>
    <xf numFmtId="168" fontId="8" fillId="0" borderId="0" xfId="0" applyNumberFormat="1" applyFont="1"/>
    <xf numFmtId="166" fontId="8" fillId="0" borderId="0" xfId="1" applyNumberFormat="1" applyFont="1" applyFill="1" applyBorder="1"/>
    <xf numFmtId="0" fontId="8" fillId="0" borderId="0" xfId="0" applyFont="1"/>
    <xf numFmtId="166" fontId="8" fillId="0" borderId="0" xfId="1" applyNumberFormat="1" applyFont="1"/>
    <xf numFmtId="0" fontId="9" fillId="0" borderId="0" xfId="0" applyFont="1"/>
    <xf numFmtId="0" fontId="9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eutral" xfId="3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31" sqref="A31"/>
    </sheetView>
  </sheetViews>
  <sheetFormatPr defaultColWidth="11.7109375" defaultRowHeight="12.75" x14ac:dyDescent="0.2"/>
  <cols>
    <col min="1" max="1" width="17.7109375" style="2" customWidth="1"/>
    <col min="2" max="3" width="11.28515625" style="2" customWidth="1"/>
    <col min="4" max="4" width="16" style="2" customWidth="1"/>
    <col min="5" max="6" width="11.28515625" style="2" customWidth="1"/>
    <col min="7" max="7" width="14.7109375" style="2" customWidth="1"/>
    <col min="8" max="16384" width="11.7109375" style="2"/>
  </cols>
  <sheetData>
    <row r="1" spans="1:7" x14ac:dyDescent="0.2">
      <c r="A1" s="5" t="s">
        <v>0</v>
      </c>
      <c r="B1" s="1"/>
      <c r="C1" s="1"/>
      <c r="D1" s="1"/>
      <c r="E1" s="1"/>
      <c r="F1" s="1"/>
      <c r="G1" s="1"/>
    </row>
    <row r="2" spans="1:7" ht="13.5" thickBot="1" x14ac:dyDescent="0.25">
      <c r="A2" s="3" t="s">
        <v>15</v>
      </c>
      <c r="B2" s="3"/>
      <c r="C2" s="3"/>
      <c r="D2" s="3"/>
      <c r="E2" s="3"/>
      <c r="F2" s="3"/>
      <c r="G2" s="3"/>
    </row>
    <row r="3" spans="1:7" ht="30" x14ac:dyDescent="0.25">
      <c r="A3" s="27" t="s">
        <v>1</v>
      </c>
      <c r="B3" s="16" t="s">
        <v>2</v>
      </c>
      <c r="C3" s="16" t="s">
        <v>3</v>
      </c>
      <c r="D3" s="11" t="s">
        <v>4</v>
      </c>
      <c r="E3" s="16" t="s">
        <v>5</v>
      </c>
      <c r="F3" s="16" t="s">
        <v>6</v>
      </c>
      <c r="G3" s="9" t="s">
        <v>7</v>
      </c>
    </row>
    <row r="4" spans="1:7" ht="15" x14ac:dyDescent="0.25">
      <c r="A4" s="17" t="s">
        <v>8</v>
      </c>
      <c r="B4" s="18">
        <v>354217</v>
      </c>
      <c r="C4" s="18">
        <v>266984</v>
      </c>
      <c r="D4" s="12">
        <f>SUM(B4:C4)</f>
        <v>621201</v>
      </c>
      <c r="E4" s="18">
        <v>152460</v>
      </c>
      <c r="F4" s="18">
        <v>155235</v>
      </c>
      <c r="G4" s="8">
        <f>SUM(D4:F4)</f>
        <v>928896</v>
      </c>
    </row>
    <row r="5" spans="1:7" ht="15" x14ac:dyDescent="0.25">
      <c r="A5" s="17" t="s">
        <v>9</v>
      </c>
      <c r="B5" s="18">
        <v>466578</v>
      </c>
      <c r="C5" s="18">
        <v>545015</v>
      </c>
      <c r="D5" s="12">
        <f>SUM(B5:C5)</f>
        <v>1011593</v>
      </c>
      <c r="E5" s="18">
        <v>205885</v>
      </c>
      <c r="F5" s="18">
        <v>255390</v>
      </c>
      <c r="G5" s="8">
        <f>SUM(D5:F5)</f>
        <v>1472868</v>
      </c>
    </row>
    <row r="6" spans="1:7" ht="15" x14ac:dyDescent="0.25">
      <c r="A6" s="17" t="s">
        <v>10</v>
      </c>
      <c r="B6" s="18">
        <v>366487</v>
      </c>
      <c r="C6" s="18">
        <v>460019</v>
      </c>
      <c r="D6" s="12">
        <f>SUM(B6:C6)</f>
        <v>826506</v>
      </c>
      <c r="E6" s="18">
        <v>215756</v>
      </c>
      <c r="F6" s="18">
        <v>252800</v>
      </c>
      <c r="G6" s="8">
        <f>SUM(D6:F6)</f>
        <v>1295062</v>
      </c>
    </row>
    <row r="7" spans="1:7" ht="15.75" thickBot="1" x14ac:dyDescent="0.3">
      <c r="A7" s="17" t="s">
        <v>11</v>
      </c>
      <c r="B7" s="19">
        <v>351142</v>
      </c>
      <c r="C7" s="19">
        <v>486831</v>
      </c>
      <c r="D7" s="13">
        <f>SUM(B7:C7)</f>
        <v>837973</v>
      </c>
      <c r="E7" s="19">
        <v>203900</v>
      </c>
      <c r="F7" s="19">
        <v>511400</v>
      </c>
      <c r="G7" s="10">
        <f>SUM(D7:F7)</f>
        <v>1553273</v>
      </c>
    </row>
    <row r="8" spans="1:7" ht="15" x14ac:dyDescent="0.25">
      <c r="A8" s="20" t="s">
        <v>7</v>
      </c>
      <c r="B8" s="14">
        <f t="shared" ref="B8:G8" si="0">SUM(B4:B7)</f>
        <v>1538424</v>
      </c>
      <c r="C8" s="14">
        <f t="shared" si="0"/>
        <v>1758849</v>
      </c>
      <c r="D8" s="15">
        <f t="shared" si="0"/>
        <v>3297273</v>
      </c>
      <c r="E8" s="14">
        <f t="shared" si="0"/>
        <v>778001</v>
      </c>
      <c r="F8" s="14">
        <f t="shared" si="0"/>
        <v>1174825</v>
      </c>
      <c r="G8" s="8">
        <f t="shared" si="0"/>
        <v>5250099</v>
      </c>
    </row>
    <row r="9" spans="1:7" ht="15" x14ac:dyDescent="0.25">
      <c r="A9" s="20"/>
      <c r="B9" s="21"/>
      <c r="C9" s="21"/>
      <c r="D9" s="21"/>
      <c r="E9" s="21"/>
      <c r="F9" s="21"/>
      <c r="G9" s="4"/>
    </row>
    <row r="10" spans="1:7" ht="15.75" x14ac:dyDescent="0.25">
      <c r="A10" s="28" t="s">
        <v>12</v>
      </c>
      <c r="B10" s="22"/>
      <c r="C10" s="22"/>
      <c r="D10" s="22"/>
      <c r="E10" s="22"/>
      <c r="F10" s="22"/>
      <c r="G10" s="4"/>
    </row>
    <row r="11" spans="1:7" ht="15" x14ac:dyDescent="0.25">
      <c r="A11" s="23" t="s">
        <v>8</v>
      </c>
      <c r="B11" s="18">
        <v>375320</v>
      </c>
      <c r="C11" s="18">
        <v>467488</v>
      </c>
      <c r="D11" s="12">
        <f>SUM(B11:C11)</f>
        <v>842808</v>
      </c>
      <c r="E11" s="18">
        <v>238063</v>
      </c>
      <c r="F11" s="24">
        <v>235925</v>
      </c>
      <c r="G11" s="6">
        <f>SUM(D11:F11)</f>
        <v>1316796</v>
      </c>
    </row>
    <row r="12" spans="1:7" ht="15" x14ac:dyDescent="0.25">
      <c r="A12" s="17" t="s">
        <v>9</v>
      </c>
      <c r="B12" s="18">
        <v>405504</v>
      </c>
      <c r="C12" s="18">
        <v>493392</v>
      </c>
      <c r="D12" s="12">
        <f>SUM(B12:C12)</f>
        <v>898896</v>
      </c>
      <c r="E12" s="18">
        <v>219657</v>
      </c>
      <c r="F12" s="18">
        <v>250778</v>
      </c>
      <c r="G12" s="6">
        <f>SUM(D12:F12)</f>
        <v>1369331</v>
      </c>
    </row>
    <row r="13" spans="1:7" ht="15" x14ac:dyDescent="0.25">
      <c r="A13" s="23" t="s">
        <v>10</v>
      </c>
      <c r="B13" s="18">
        <v>537946</v>
      </c>
      <c r="C13" s="18">
        <v>545099</v>
      </c>
      <c r="D13" s="12">
        <f>SUM(B13:C13)</f>
        <v>1083045</v>
      </c>
      <c r="E13" s="18">
        <v>194025</v>
      </c>
      <c r="F13" s="18">
        <v>214300</v>
      </c>
      <c r="G13" s="6">
        <f>SUM(D13:F13)</f>
        <v>1491370</v>
      </c>
    </row>
    <row r="14" spans="1:7" ht="15.75" thickBot="1" x14ac:dyDescent="0.3">
      <c r="A14" s="23" t="s">
        <v>11</v>
      </c>
      <c r="B14" s="19">
        <v>567898</v>
      </c>
      <c r="C14" s="19">
        <v>505403</v>
      </c>
      <c r="D14" s="13">
        <f>SUM(B14:C14)</f>
        <v>1073301</v>
      </c>
      <c r="E14" s="19">
        <v>245900</v>
      </c>
      <c r="F14" s="19">
        <v>319990</v>
      </c>
      <c r="G14" s="7">
        <f>SUM(D14:F14)</f>
        <v>1639191</v>
      </c>
    </row>
    <row r="15" spans="1:7" ht="15" x14ac:dyDescent="0.25">
      <c r="A15" s="20" t="s">
        <v>7</v>
      </c>
      <c r="B15" s="14">
        <f t="shared" ref="B15:G15" si="1">SUM(B11:B14)</f>
        <v>1886668</v>
      </c>
      <c r="C15" s="14">
        <f t="shared" si="1"/>
        <v>2011382</v>
      </c>
      <c r="D15" s="15">
        <f t="shared" si="1"/>
        <v>3898050</v>
      </c>
      <c r="E15" s="14">
        <f t="shared" si="1"/>
        <v>897645</v>
      </c>
      <c r="F15" s="14">
        <f t="shared" si="1"/>
        <v>1020993</v>
      </c>
      <c r="G15" s="8">
        <f t="shared" si="1"/>
        <v>5816688</v>
      </c>
    </row>
    <row r="16" spans="1:7" ht="15" x14ac:dyDescent="0.25">
      <c r="A16" s="25"/>
      <c r="B16" s="25"/>
      <c r="C16" s="25"/>
      <c r="D16" s="25"/>
      <c r="E16" s="25"/>
      <c r="F16" s="25"/>
      <c r="G16"/>
    </row>
    <row r="17" spans="1:7" ht="15.75" x14ac:dyDescent="0.25">
      <c r="A17" s="27" t="s">
        <v>13</v>
      </c>
      <c r="B17" s="25"/>
      <c r="C17" s="25"/>
      <c r="D17" s="25"/>
      <c r="E17" s="25"/>
      <c r="F17" s="25"/>
      <c r="G17"/>
    </row>
    <row r="18" spans="1:7" ht="15" x14ac:dyDescent="0.25">
      <c r="A18" s="23" t="s">
        <v>8</v>
      </c>
      <c r="B18" s="18">
        <v>339011</v>
      </c>
      <c r="C18" s="18">
        <v>298331</v>
      </c>
      <c r="D18" s="12">
        <f>SUM(B18:C18)</f>
        <v>637342</v>
      </c>
      <c r="E18" s="18">
        <v>170321</v>
      </c>
      <c r="F18" s="18">
        <v>149080</v>
      </c>
      <c r="G18" s="6">
        <f>SUM(D18:F18)</f>
        <v>956743</v>
      </c>
    </row>
    <row r="19" spans="1:7" ht="15" x14ac:dyDescent="0.25">
      <c r="A19" s="23" t="s">
        <v>9</v>
      </c>
      <c r="B19" s="18">
        <v>443017</v>
      </c>
      <c r="C19" s="18">
        <v>550353</v>
      </c>
      <c r="D19" s="12">
        <f>SUM(B19:C19)</f>
        <v>993370</v>
      </c>
      <c r="E19" s="18">
        <v>327122</v>
      </c>
      <c r="F19" s="18">
        <v>303020</v>
      </c>
      <c r="G19" s="6">
        <f>SUM(D19:F19)</f>
        <v>1623512</v>
      </c>
    </row>
    <row r="20" spans="1:7" ht="15" x14ac:dyDescent="0.25">
      <c r="A20" s="23" t="s">
        <v>10</v>
      </c>
      <c r="B20" s="18">
        <v>378000</v>
      </c>
      <c r="C20" s="18">
        <v>481485</v>
      </c>
      <c r="D20" s="12">
        <f>SUM(B20:C20)</f>
        <v>859485</v>
      </c>
      <c r="E20" s="18">
        <v>205990</v>
      </c>
      <c r="F20" s="18">
        <v>257140</v>
      </c>
      <c r="G20" s="6">
        <f>SUM(D20:F20)</f>
        <v>1322615</v>
      </c>
    </row>
    <row r="21" spans="1:7" ht="15.75" thickBot="1" x14ac:dyDescent="0.3">
      <c r="A21" s="23" t="s">
        <v>11</v>
      </c>
      <c r="B21" s="19">
        <v>256009</v>
      </c>
      <c r="C21" s="19">
        <v>315900</v>
      </c>
      <c r="D21" s="13">
        <f>SUM(B21:C21)</f>
        <v>571909</v>
      </c>
      <c r="E21" s="19">
        <v>400120</v>
      </c>
      <c r="F21" s="19">
        <v>320889</v>
      </c>
      <c r="G21" s="7">
        <f>SUM(D21:F21)</f>
        <v>1292918</v>
      </c>
    </row>
    <row r="22" spans="1:7" ht="15" x14ac:dyDescent="0.25">
      <c r="A22" s="20" t="s">
        <v>7</v>
      </c>
      <c r="B22" s="14">
        <f t="shared" ref="B22:G22" si="2">SUM(B18:B21)</f>
        <v>1416037</v>
      </c>
      <c r="C22" s="14">
        <f t="shared" si="2"/>
        <v>1646069</v>
      </c>
      <c r="D22" s="15">
        <f t="shared" si="2"/>
        <v>3062106</v>
      </c>
      <c r="E22" s="14">
        <f t="shared" si="2"/>
        <v>1103553</v>
      </c>
      <c r="F22" s="14">
        <f t="shared" si="2"/>
        <v>1030129</v>
      </c>
      <c r="G22" s="8">
        <f t="shared" si="2"/>
        <v>5195788</v>
      </c>
    </row>
    <row r="23" spans="1:7" ht="15" x14ac:dyDescent="0.25">
      <c r="A23" s="25"/>
      <c r="B23" s="25"/>
      <c r="C23" s="25"/>
      <c r="D23" s="25"/>
      <c r="E23" s="25"/>
      <c r="F23" s="25"/>
      <c r="G23"/>
    </row>
    <row r="24" spans="1:7" ht="15.75" x14ac:dyDescent="0.25">
      <c r="A24" s="27" t="s">
        <v>14</v>
      </c>
      <c r="B24" s="25"/>
      <c r="C24" s="25"/>
      <c r="D24" s="25"/>
      <c r="E24" s="25"/>
      <c r="F24" s="25"/>
      <c r="G24"/>
    </row>
    <row r="25" spans="1:7" ht="15" x14ac:dyDescent="0.25">
      <c r="A25" s="23" t="s">
        <v>8</v>
      </c>
      <c r="B25" s="26">
        <v>1118744</v>
      </c>
      <c r="C25" s="26">
        <v>551600</v>
      </c>
      <c r="D25" s="12">
        <f>SUM(B25:C25)</f>
        <v>1670344</v>
      </c>
      <c r="E25" s="26">
        <v>645833</v>
      </c>
      <c r="F25" s="26">
        <v>604750</v>
      </c>
      <c r="G25" s="6">
        <f>SUM(D25:F25)</f>
        <v>2920927</v>
      </c>
    </row>
    <row r="26" spans="1:7" ht="15" x14ac:dyDescent="0.25">
      <c r="A26" s="23" t="s">
        <v>9</v>
      </c>
      <c r="B26" s="26">
        <v>1177699</v>
      </c>
      <c r="C26" s="26">
        <v>1166375</v>
      </c>
      <c r="D26" s="12">
        <f>SUM(B26:C26)</f>
        <v>2344074</v>
      </c>
      <c r="E26" s="26">
        <v>425358</v>
      </c>
      <c r="F26" s="26">
        <v>625370</v>
      </c>
      <c r="G26" s="6">
        <f>SUM(D26:F26)</f>
        <v>3394802</v>
      </c>
    </row>
    <row r="27" spans="1:7" ht="15" x14ac:dyDescent="0.25">
      <c r="A27" s="23" t="s">
        <v>10</v>
      </c>
      <c r="B27" s="18">
        <v>974944</v>
      </c>
      <c r="C27" s="18">
        <v>575499</v>
      </c>
      <c r="D27" s="12">
        <f>SUM(B27:C27)</f>
        <v>1550443</v>
      </c>
      <c r="E27" s="18">
        <v>410255</v>
      </c>
      <c r="F27" s="18">
        <v>317238</v>
      </c>
      <c r="G27" s="6">
        <f>SUM(D27:F27)</f>
        <v>2277936</v>
      </c>
    </row>
    <row r="28" spans="1:7" ht="15.75" thickBot="1" x14ac:dyDescent="0.3">
      <c r="A28" s="23" t="s">
        <v>11</v>
      </c>
      <c r="B28" s="19">
        <v>1136675</v>
      </c>
      <c r="C28" s="19">
        <v>1172047</v>
      </c>
      <c r="D28" s="13">
        <f>SUM(B28:C28)</f>
        <v>2308722</v>
      </c>
      <c r="E28" s="19">
        <v>553065</v>
      </c>
      <c r="F28" s="19">
        <v>581900</v>
      </c>
      <c r="G28" s="7">
        <f>SUM(D28:F28)</f>
        <v>3443687</v>
      </c>
    </row>
    <row r="29" spans="1:7" ht="15" x14ac:dyDescent="0.25">
      <c r="A29" s="20" t="s">
        <v>7</v>
      </c>
      <c r="B29" s="14">
        <f t="shared" ref="B29:G29" si="3">SUM(B25:B28)</f>
        <v>4408062</v>
      </c>
      <c r="C29" s="14">
        <f t="shared" si="3"/>
        <v>3465521</v>
      </c>
      <c r="D29" s="15">
        <f t="shared" si="3"/>
        <v>7873583</v>
      </c>
      <c r="E29" s="14">
        <f t="shared" si="3"/>
        <v>2034511</v>
      </c>
      <c r="F29" s="14">
        <f t="shared" si="3"/>
        <v>2129258</v>
      </c>
      <c r="G29" s="8">
        <f t="shared" si="3"/>
        <v>12037352</v>
      </c>
    </row>
    <row r="30" spans="1:7" x14ac:dyDescent="0.2">
      <c r="A30"/>
      <c r="B30"/>
      <c r="C30"/>
      <c r="D30"/>
      <c r="E30"/>
      <c r="F30"/>
      <c r="G30"/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Lwiwski</dc:creator>
  <cp:lastModifiedBy>John Lwiwski</cp:lastModifiedBy>
  <dcterms:created xsi:type="dcterms:W3CDTF">1995-11-06T03:48:34Z</dcterms:created>
  <dcterms:modified xsi:type="dcterms:W3CDTF">2016-03-10T03:44:26Z</dcterms:modified>
</cp:coreProperties>
</file>