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/>
  </bookViews>
  <sheets>
    <sheet name="Summary" sheetId="4" r:id="rId1"/>
    <sheet name="North" sheetId="2" r:id="rId2"/>
    <sheet name="South" sheetId="3" r:id="rId3"/>
    <sheet name="Central" sheetId="5" r:id="rId4"/>
  </sheets>
  <calcPr calcId="152511"/>
</workbook>
</file>

<file path=xl/calcChain.xml><?xml version="1.0" encoding="utf-8"?>
<calcChain xmlns="http://schemas.openxmlformats.org/spreadsheetml/2006/main">
  <c r="C4" i="4" l="1"/>
  <c r="D4" i="4"/>
  <c r="E4" i="4"/>
  <c r="C5" i="4"/>
  <c r="D5" i="4"/>
  <c r="E5" i="4"/>
  <c r="C6" i="4"/>
  <c r="D6" i="4"/>
  <c r="E6" i="4"/>
  <c r="C7" i="4"/>
  <c r="D7" i="4"/>
  <c r="E7" i="4"/>
  <c r="B5" i="4"/>
  <c r="B6" i="4"/>
  <c r="B7" i="4"/>
  <c r="B4" i="4"/>
  <c r="E8" i="5"/>
  <c r="D8" i="5"/>
  <c r="C8" i="5"/>
  <c r="B8" i="5"/>
  <c r="F7" i="5"/>
  <c r="F6" i="5"/>
  <c r="F5" i="5"/>
  <c r="F4" i="5"/>
  <c r="F8" i="5" s="1"/>
  <c r="E8" i="4" l="1"/>
  <c r="D8" i="4"/>
  <c r="C8" i="4"/>
  <c r="B8" i="4"/>
  <c r="F7" i="4"/>
  <c r="F6" i="4"/>
  <c r="F5" i="4"/>
  <c r="F4" i="4"/>
  <c r="F8" i="4" s="1"/>
  <c r="F7" i="3" l="1"/>
  <c r="B8" i="3"/>
  <c r="E8" i="3"/>
  <c r="D8" i="3"/>
  <c r="C8" i="3"/>
  <c r="F5" i="3" l="1"/>
  <c r="F6" i="3"/>
  <c r="F8" i="3" l="1"/>
  <c r="E8" i="2"/>
  <c r="D8" i="2"/>
  <c r="C8" i="2"/>
  <c r="B8" i="2"/>
  <c r="F7" i="2"/>
  <c r="F6" i="2"/>
  <c r="F5" i="2"/>
  <c r="F4" i="2"/>
  <c r="F8" i="2" s="1"/>
</calcChain>
</file>

<file path=xl/sharedStrings.xml><?xml version="1.0" encoding="utf-8"?>
<sst xmlns="http://schemas.openxmlformats.org/spreadsheetml/2006/main" count="47" uniqueCount="15">
  <si>
    <t>Mountain Holidays</t>
  </si>
  <si>
    <t>North Region Income Estimates</t>
  </si>
  <si>
    <t>Winter</t>
  </si>
  <si>
    <t>Spring</t>
  </si>
  <si>
    <t>Summer</t>
  </si>
  <si>
    <t>Fall</t>
  </si>
  <si>
    <t>Yearly</t>
  </si>
  <si>
    <t>Ski Tours</t>
  </si>
  <si>
    <t>Rafting Tours</t>
  </si>
  <si>
    <t>Guided Hikes</t>
  </si>
  <si>
    <t>Bus Tours</t>
  </si>
  <si>
    <t>Estimated Income</t>
  </si>
  <si>
    <t>South Region Income Estimates</t>
  </si>
  <si>
    <t>All Region Income Estimates</t>
  </si>
  <si>
    <t>Central Region Income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</si>
</sst>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3" xfId="2" applyNumberFormat="1" applyFont="1" applyBorder="1"/>
    <xf numFmtId="0" fontId="2" fillId="0" borderId="0" xfId="0" applyFont="1" applyBorder="1"/>
    <xf numFmtId="164" fontId="0" fillId="0" borderId="4" xfId="1" applyNumberFormat="1" applyFont="1" applyBorder="1"/>
    <xf numFmtId="165" fontId="0" fillId="0" borderId="5" xfId="2" applyNumberFormat="1" applyFont="1" applyBorder="1"/>
    <xf numFmtId="165" fontId="0" fillId="0" borderId="0" xfId="2" applyNumberFormat="1" applyFont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164" fontId="0" fillId="0" borderId="6" xfId="1" applyNumberFormat="1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1"/>
    </sheetView>
  </sheetViews>
  <sheetFormatPr defaultRowHeight="15" x14ac:dyDescent="0.25"/>
  <cols>
    <col min="1" max="1" width="19.28515625" customWidth="1"/>
    <col min="2" max="5" width="9.85546875" customWidth="1"/>
    <col min="6" max="6" width="11.5703125" bestFit="1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5" t="s">
        <v>13</v>
      </c>
      <c r="B2" s="15"/>
      <c r="C2" s="15"/>
      <c r="D2" s="15"/>
      <c r="E2" s="15"/>
      <c r="F2" s="15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f>SUM(North:Central!B4)</f>
        <v>277500</v>
      </c>
      <c r="C4" s="3">
        <f>SUM(North:Central!C4)</f>
        <v>92500</v>
      </c>
      <c r="D4" s="3">
        <f>SUM(North:Central!D4)</f>
        <v>0</v>
      </c>
      <c r="E4" s="3">
        <f>SUM(North:Central!E4)</f>
        <v>0</v>
      </c>
      <c r="F4" s="4">
        <f>SUM(B4:E4)</f>
        <v>370000</v>
      </c>
    </row>
    <row r="5" spans="1:6" x14ac:dyDescent="0.25">
      <c r="A5" s="2" t="s">
        <v>8</v>
      </c>
      <c r="B5" s="3">
        <f>SUM(North:Central!B5)</f>
        <v>2000</v>
      </c>
      <c r="C5" s="3">
        <f>SUM(North:Central!C5)</f>
        <v>13250</v>
      </c>
      <c r="D5" s="3">
        <f>SUM(North:Central!D5)</f>
        <v>198750</v>
      </c>
      <c r="E5" s="3">
        <f>SUM(North:Central!E5)</f>
        <v>66250</v>
      </c>
      <c r="F5" s="4">
        <f>SUM(B5:E5)</f>
        <v>280250</v>
      </c>
    </row>
    <row r="6" spans="1:6" x14ac:dyDescent="0.25">
      <c r="A6" s="2" t="s">
        <v>9</v>
      </c>
      <c r="B6" s="3">
        <f>SUM(North:Central!B6)</f>
        <v>26500</v>
      </c>
      <c r="C6" s="3">
        <f>SUM(North:Central!C6)</f>
        <v>53000</v>
      </c>
      <c r="D6" s="3">
        <f>SUM(North:Central!D6)</f>
        <v>132500</v>
      </c>
      <c r="E6" s="3">
        <f>SUM(North:Central!E6)</f>
        <v>106000</v>
      </c>
      <c r="F6" s="4">
        <f>SUM(B6:E6)</f>
        <v>318000</v>
      </c>
    </row>
    <row r="7" spans="1:6" x14ac:dyDescent="0.25">
      <c r="A7" s="5" t="s">
        <v>10</v>
      </c>
      <c r="B7" s="6">
        <f>SUM(North:Central!B7)</f>
        <v>198750</v>
      </c>
      <c r="C7" s="6">
        <f>SUM(North:Central!C7)</f>
        <v>198750</v>
      </c>
      <c r="D7" s="6">
        <f>SUM(North:Central!D7)</f>
        <v>198750</v>
      </c>
      <c r="E7" s="12">
        <f>SUM(North:Central!E7)</f>
        <v>198750</v>
      </c>
      <c r="F7" s="7">
        <f>SUM(B7:E7)</f>
        <v>795000</v>
      </c>
    </row>
    <row r="8" spans="1:6" x14ac:dyDescent="0.25">
      <c r="A8" s="2" t="s">
        <v>11</v>
      </c>
      <c r="B8" s="8">
        <f>SUM(B4:B7)</f>
        <v>504750</v>
      </c>
      <c r="C8" s="8">
        <f>SUM(C4:C7)</f>
        <v>357500</v>
      </c>
      <c r="D8" s="8">
        <f>SUM(D4:D7)</f>
        <v>530000</v>
      </c>
      <c r="E8" s="8">
        <f>SUM(E4:E7)</f>
        <v>371000</v>
      </c>
      <c r="F8" s="4">
        <f>SUM(F4:F7)</f>
        <v>1763250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1:F1048576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5" t="s">
        <v>1</v>
      </c>
      <c r="B2" s="15"/>
      <c r="C2" s="15"/>
      <c r="D2" s="15"/>
      <c r="E2" s="15"/>
      <c r="F2" s="15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150000</v>
      </c>
      <c r="C4" s="3">
        <v>50000</v>
      </c>
      <c r="D4" s="3"/>
      <c r="E4" s="3"/>
      <c r="F4" s="4">
        <f>SUM(B4:E4)</f>
        <v>200000</v>
      </c>
    </row>
    <row r="5" spans="1:6" x14ac:dyDescent="0.25">
      <c r="A5" s="2" t="s">
        <v>8</v>
      </c>
      <c r="B5" s="3"/>
      <c r="C5" s="3">
        <v>5000</v>
      </c>
      <c r="D5" s="3">
        <v>75000</v>
      </c>
      <c r="E5" s="3">
        <v>25000</v>
      </c>
      <c r="F5" s="4">
        <f>SUM(B5:E5)</f>
        <v>105000</v>
      </c>
    </row>
    <row r="6" spans="1:6" x14ac:dyDescent="0.25">
      <c r="A6" s="2" t="s">
        <v>9</v>
      </c>
      <c r="B6" s="3">
        <v>10000</v>
      </c>
      <c r="C6" s="3">
        <v>20000</v>
      </c>
      <c r="D6" s="3">
        <v>50000</v>
      </c>
      <c r="E6" s="3">
        <v>40000</v>
      </c>
      <c r="F6" s="4">
        <f>SUM(B6:E6)</f>
        <v>120000</v>
      </c>
    </row>
    <row r="7" spans="1:6" x14ac:dyDescent="0.25">
      <c r="A7" s="5" t="s">
        <v>10</v>
      </c>
      <c r="B7" s="6">
        <v>75000</v>
      </c>
      <c r="C7" s="6">
        <v>75000</v>
      </c>
      <c r="D7" s="6">
        <v>75000</v>
      </c>
      <c r="E7" s="6">
        <v>75000</v>
      </c>
      <c r="F7" s="7">
        <f>SUM(B7:E7)</f>
        <v>300000</v>
      </c>
    </row>
    <row r="8" spans="1:6" x14ac:dyDescent="0.25">
      <c r="A8" s="2" t="s">
        <v>11</v>
      </c>
      <c r="B8" s="8">
        <f>SUM(B4:B7)</f>
        <v>235000</v>
      </c>
      <c r="C8" s="8">
        <f>SUM(C4:C7)</f>
        <v>150000</v>
      </c>
      <c r="D8" s="8">
        <f>SUM(D4:D7)</f>
        <v>200000</v>
      </c>
      <c r="E8" s="8">
        <f>SUM(E4:E7)</f>
        <v>140000</v>
      </c>
      <c r="F8" s="4">
        <f>SUM(F4:F7)</f>
        <v>725000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4" sqref="A4:XFD4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6" t="s">
        <v>12</v>
      </c>
      <c r="B2" s="16"/>
      <c r="C2" s="16"/>
      <c r="D2" s="16"/>
      <c r="E2" s="16"/>
      <c r="F2" s="16"/>
    </row>
    <row r="3" spans="1:6" x14ac:dyDescent="0.2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B4" s="13"/>
      <c r="C4" s="13"/>
      <c r="D4" s="13"/>
      <c r="E4" s="13"/>
      <c r="F4" s="13"/>
    </row>
    <row r="5" spans="1:6" x14ac:dyDescent="0.25">
      <c r="A5" s="10" t="s">
        <v>8</v>
      </c>
      <c r="B5" s="3">
        <v>2000</v>
      </c>
      <c r="C5" s="3">
        <v>4000</v>
      </c>
      <c r="D5" s="3">
        <v>60000</v>
      </c>
      <c r="E5" s="3">
        <v>20000</v>
      </c>
      <c r="F5" s="4">
        <f>SUM(B5:E5)</f>
        <v>86000</v>
      </c>
    </row>
    <row r="6" spans="1:6" x14ac:dyDescent="0.25">
      <c r="A6" s="10" t="s">
        <v>9</v>
      </c>
      <c r="B6" s="3">
        <v>8000</v>
      </c>
      <c r="C6" s="3">
        <v>16000</v>
      </c>
      <c r="D6" s="3">
        <v>40000</v>
      </c>
      <c r="E6" s="3">
        <v>32000</v>
      </c>
      <c r="F6" s="4">
        <f>SUM(B6:E6)</f>
        <v>96000</v>
      </c>
    </row>
    <row r="7" spans="1:6" x14ac:dyDescent="0.25">
      <c r="A7" s="11" t="s">
        <v>10</v>
      </c>
      <c r="B7" s="6">
        <v>60000</v>
      </c>
      <c r="C7" s="6">
        <v>60000</v>
      </c>
      <c r="D7" s="6">
        <v>60000</v>
      </c>
      <c r="E7" s="12">
        <v>60000</v>
      </c>
      <c r="F7" s="7">
        <f>SUM(B7:E7)</f>
        <v>240000</v>
      </c>
    </row>
    <row r="8" spans="1:6" x14ac:dyDescent="0.25">
      <c r="A8" s="11" t="s">
        <v>11</v>
      </c>
      <c r="B8" s="8">
        <f>SUM(B5:B7)</f>
        <v>70000</v>
      </c>
      <c r="C8" s="8">
        <f>SUM(C5:C7)</f>
        <v>80000</v>
      </c>
      <c r="D8" s="8">
        <f>SUM(D5:D7)</f>
        <v>160000</v>
      </c>
      <c r="E8" s="8">
        <f>SUM(E5:E7)</f>
        <v>112000</v>
      </c>
      <c r="F8" s="4">
        <f>SUM(F5:F7)</f>
        <v>422000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A14" sqref="A14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6" t="s">
        <v>14</v>
      </c>
      <c r="B2" s="16"/>
      <c r="C2" s="16"/>
      <c r="D2" s="16"/>
      <c r="E2" s="16"/>
      <c r="F2" s="16"/>
    </row>
    <row r="3" spans="1:6" x14ac:dyDescent="0.2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A4" s="10" t="s">
        <v>7</v>
      </c>
      <c r="B4" s="3">
        <v>127500</v>
      </c>
      <c r="C4" s="3">
        <v>42500</v>
      </c>
      <c r="D4" s="3"/>
      <c r="E4" s="3"/>
      <c r="F4" s="4">
        <f>SUM(B4:E4)</f>
        <v>170000</v>
      </c>
    </row>
    <row r="5" spans="1:6" x14ac:dyDescent="0.25">
      <c r="A5" s="10" t="s">
        <v>8</v>
      </c>
      <c r="B5" s="3"/>
      <c r="C5" s="3">
        <v>4250</v>
      </c>
      <c r="D5" s="3">
        <v>63750</v>
      </c>
      <c r="E5" s="3">
        <v>21250</v>
      </c>
      <c r="F5" s="4">
        <f>SUM(B5:E5)</f>
        <v>89250</v>
      </c>
    </row>
    <row r="6" spans="1:6" x14ac:dyDescent="0.25">
      <c r="A6" s="10" t="s">
        <v>9</v>
      </c>
      <c r="B6" s="3">
        <v>8500</v>
      </c>
      <c r="C6" s="3">
        <v>17000</v>
      </c>
      <c r="D6" s="3">
        <v>42500</v>
      </c>
      <c r="E6" s="3">
        <v>34000</v>
      </c>
      <c r="F6" s="4">
        <f>SUM(B6:E6)</f>
        <v>102000</v>
      </c>
    </row>
    <row r="7" spans="1:6" x14ac:dyDescent="0.25">
      <c r="A7" s="11" t="s">
        <v>10</v>
      </c>
      <c r="B7" s="6">
        <v>63750</v>
      </c>
      <c r="C7" s="6">
        <v>63750</v>
      </c>
      <c r="D7" s="6">
        <v>63750</v>
      </c>
      <c r="E7" s="12">
        <v>63750</v>
      </c>
      <c r="F7" s="7">
        <f>SUM(B7:E7)</f>
        <v>255000</v>
      </c>
    </row>
    <row r="8" spans="1:6" x14ac:dyDescent="0.25">
      <c r="A8" s="10" t="s">
        <v>11</v>
      </c>
      <c r="B8" s="8">
        <f>SUM(B4:B7)</f>
        <v>199750</v>
      </c>
      <c r="C8" s="8">
        <f>SUM(C4:C7)</f>
        <v>127500</v>
      </c>
      <c r="D8" s="8">
        <f>SUM(D4:D7)</f>
        <v>170000</v>
      </c>
      <c r="E8" s="8">
        <f>SUM(E4:E7)</f>
        <v>119000</v>
      </c>
      <c r="F8" s="4">
        <f>SUM(F4:F7)</f>
        <v>616250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North</vt:lpstr>
      <vt:lpstr>South</vt:lpstr>
      <vt:lpstr>Central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Dean Mayer</cp:lastModifiedBy>
  <dcterms:created xsi:type="dcterms:W3CDTF">2013-03-16T20:07:49Z</dcterms:created>
  <dcterms:modified xsi:type="dcterms:W3CDTF">2013-03-19T15:19:30Z</dcterms:modified>
</cp:coreProperties>
</file>